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4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<sst xmlns="http://schemas.openxmlformats.org/spreadsheetml/2006/main" count="47" uniqueCount="27">
  <si>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</si>
  <si>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</si>
  <si>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4--Wheat: Monthly food disappearance estimates (1,000 grain-equivalent bushels), 3/13/2012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</si>
  <si>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</si>
  <si>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</si>
  <si>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</si>
  <si>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</si>
  <si>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</si>
  <si>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</si>
  <si>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</si>
  <si>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</si>
  <si>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2009/10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</si>
  <si>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</si>
  <si>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</si>
  <si>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</si>
  <si>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</si>
  <si>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</si>
  <si>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</si>
  <si>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</si>
  <si>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</si>
  <si>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</si>
  <si>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</si>
  <si>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</si>
  <si>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</si>
  <si>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2010/11</t>
  </si>
  <si>
    <t>2011/12</t>
  </si>
  <si>
    <t>Date run: 3/12/2012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</si>
</sst>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#,###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3" fillId="0" borderId="2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3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left" vertical="top" wrapText="1"/>
    </xf>
    <xf numFmtId="0" fontId="3" fillId="0" borderId="0" xfId="0" applyFill="1" applyBorder="1" applyAlignment="1">
      <alignment horizontal="center" wrapText="1"/>
    </xf>
    <xf numFmtId="165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851562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3.7109375" style="0" customWidth="1"/>
    <col min="7" max="7" width="2.00390625" style="0" customWidth="1"/>
    <col min="8" max="8" width="13.71093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3.7109375" style="0" customWidth="1"/>
    <col min="13" max="13" width="1.421875" style="0" customWidth="1"/>
  </cols>
  <sheetData>
    <row r="1" spans="1:13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.25" customHeight="1">
      <c r="A2" s="2" t="str">
        <f>"Mkt year and month 1/"</f>
        <v>Mkt year and month 1/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1.25">
      <c r="A3" s="2"/>
      <c r="B3" s="2"/>
      <c r="C3" s="5"/>
      <c r="D3" s="5" t="s">
        <v>3</v>
      </c>
      <c r="E3" s="5" t="s">
        <v>4</v>
      </c>
      <c r="F3" s="5" t="s">
        <v>5</v>
      </c>
      <c r="G3" s="5" t="s">
        <v>4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4"/>
    </row>
    <row r="4" spans="1:13" ht="11.25">
      <c r="A4" s="6" t="s">
        <v>11</v>
      </c>
      <c r="B4" s="6" t="s">
        <v>12</v>
      </c>
      <c r="C4" s="7"/>
      <c r="D4" s="8">
        <v>72104</v>
      </c>
      <c r="E4" s="7"/>
      <c r="F4" s="8">
        <v>2007</v>
      </c>
      <c r="G4" s="7"/>
      <c r="H4" s="8">
        <v>2000</v>
      </c>
      <c r="I4" s="7"/>
      <c r="J4" s="8">
        <v>2511</v>
      </c>
      <c r="K4" s="7"/>
      <c r="L4" s="8">
        <v>73600</v>
      </c>
      <c r="M4" s="4"/>
    </row>
    <row r="5" spans="1:13" ht="11.25">
      <c r="A5" s="6"/>
      <c r="B5" s="6" t="s">
        <v>13</v>
      </c>
      <c r="C5" s="7"/>
      <c r="D5" s="8">
        <v>74023</v>
      </c>
      <c r="E5" s="7"/>
      <c r="F5" s="8">
        <v>1985</v>
      </c>
      <c r="G5" s="7"/>
      <c r="H5" s="8">
        <v>2000</v>
      </c>
      <c r="I5" s="7"/>
      <c r="J5" s="8">
        <v>2038</v>
      </c>
      <c r="K5" s="7"/>
      <c r="L5" s="8">
        <v>75970</v>
      </c>
      <c r="M5" s="4"/>
    </row>
    <row r="6" spans="1:13" ht="11.25">
      <c r="A6" s="6"/>
      <c r="B6" s="6" t="s">
        <v>14</v>
      </c>
      <c r="C6" s="7"/>
      <c r="D6" s="8">
        <v>80902</v>
      </c>
      <c r="E6" s="7"/>
      <c r="F6" s="8">
        <v>2163</v>
      </c>
      <c r="G6" s="7"/>
      <c r="H6" s="8">
        <v>2000</v>
      </c>
      <c r="I6" s="7"/>
      <c r="J6" s="8">
        <v>3420</v>
      </c>
      <c r="K6" s="7"/>
      <c r="L6" s="8">
        <v>81646</v>
      </c>
      <c r="M6" s="4"/>
    </row>
    <row r="7" spans="1:13" ht="11.25">
      <c r="A7" s="6"/>
      <c r="B7" s="6" t="s">
        <v>15</v>
      </c>
      <c r="C7" s="7"/>
      <c r="D7" s="8">
        <v>77793</v>
      </c>
      <c r="E7" s="7"/>
      <c r="F7" s="8">
        <v>1959</v>
      </c>
      <c r="G7" s="7"/>
      <c r="H7" s="8">
        <v>2000</v>
      </c>
      <c r="I7" s="7"/>
      <c r="J7" s="8">
        <v>1926</v>
      </c>
      <c r="K7" s="7"/>
      <c r="L7" s="8">
        <v>79826</v>
      </c>
      <c r="M7" s="4"/>
    </row>
    <row r="8" spans="1:13" ht="11.25">
      <c r="A8" s="6"/>
      <c r="B8" s="6" t="s">
        <v>16</v>
      </c>
      <c r="C8" s="7"/>
      <c r="D8" s="8">
        <v>78638</v>
      </c>
      <c r="E8" s="7"/>
      <c r="F8" s="8">
        <v>2302</v>
      </c>
      <c r="G8" s="7"/>
      <c r="H8" s="8">
        <v>2000</v>
      </c>
      <c r="I8" s="7"/>
      <c r="J8" s="8">
        <v>2825</v>
      </c>
      <c r="K8" s="7"/>
      <c r="L8" s="8">
        <v>80115</v>
      </c>
      <c r="M8" s="4"/>
    </row>
    <row r="9" spans="1:13" ht="11.25">
      <c r="A9" s="6"/>
      <c r="B9" s="6" t="s">
        <v>17</v>
      </c>
      <c r="C9" s="7"/>
      <c r="D9" s="8">
        <v>75269</v>
      </c>
      <c r="E9" s="7"/>
      <c r="F9" s="8">
        <v>2187</v>
      </c>
      <c r="G9" s="7"/>
      <c r="H9" s="8">
        <v>2000</v>
      </c>
      <c r="I9" s="7"/>
      <c r="J9" s="8">
        <v>2451</v>
      </c>
      <c r="K9" s="7"/>
      <c r="L9" s="8">
        <v>77005</v>
      </c>
      <c r="M9" s="4"/>
    </row>
    <row r="10" spans="1:13" ht="11.25">
      <c r="A10" s="6"/>
      <c r="B10" s="6" t="s">
        <v>18</v>
      </c>
      <c r="C10" s="7"/>
      <c r="D10" s="8">
        <v>70651</v>
      </c>
      <c r="E10" s="7"/>
      <c r="F10" s="8">
        <v>2112</v>
      </c>
      <c r="G10" s="7"/>
      <c r="H10" s="8">
        <v>2000</v>
      </c>
      <c r="I10" s="7"/>
      <c r="J10" s="8">
        <v>1592</v>
      </c>
      <c r="K10" s="7"/>
      <c r="L10" s="8">
        <v>73171</v>
      </c>
      <c r="M10" s="4"/>
    </row>
    <row r="11" spans="1:13" ht="11.25">
      <c r="A11" s="6"/>
      <c r="B11" s="6" t="s">
        <v>19</v>
      </c>
      <c r="C11" s="7"/>
      <c r="D11" s="8">
        <v>72641</v>
      </c>
      <c r="E11" s="7"/>
      <c r="F11" s="8">
        <v>2037</v>
      </c>
      <c r="G11" s="7"/>
      <c r="H11" s="8">
        <v>2000</v>
      </c>
      <c r="I11" s="7"/>
      <c r="J11" s="8">
        <v>1885</v>
      </c>
      <c r="K11" s="7"/>
      <c r="L11" s="8">
        <v>74793</v>
      </c>
      <c r="M11" s="4"/>
    </row>
    <row r="12" spans="1:13" ht="11.25">
      <c r="A12" s="6"/>
      <c r="B12" s="6" t="s">
        <v>20</v>
      </c>
      <c r="C12" s="7"/>
      <c r="D12" s="8">
        <v>72064</v>
      </c>
      <c r="E12" s="7"/>
      <c r="F12" s="8">
        <v>1847</v>
      </c>
      <c r="G12" s="7"/>
      <c r="H12" s="8">
        <v>2000</v>
      </c>
      <c r="I12" s="7"/>
      <c r="J12" s="8">
        <v>2232</v>
      </c>
      <c r="K12" s="7"/>
      <c r="L12" s="8">
        <v>73680</v>
      </c>
      <c r="M12" s="4"/>
    </row>
    <row r="13" spans="1:13" ht="11.25">
      <c r="A13" s="6"/>
      <c r="B13" s="6" t="s">
        <v>21</v>
      </c>
      <c r="C13" s="7"/>
      <c r="D13" s="8">
        <v>76457</v>
      </c>
      <c r="E13" s="7"/>
      <c r="F13" s="8">
        <v>2503</v>
      </c>
      <c r="G13" s="7"/>
      <c r="H13" s="8">
        <v>2000</v>
      </c>
      <c r="I13" s="7"/>
      <c r="J13" s="8">
        <v>2932</v>
      </c>
      <c r="K13" s="7"/>
      <c r="L13" s="8">
        <v>78027</v>
      </c>
      <c r="M13" s="4"/>
    </row>
    <row r="14" spans="1:13" ht="11.25">
      <c r="A14" s="6"/>
      <c r="B14" s="6" t="s">
        <v>22</v>
      </c>
      <c r="C14" s="7"/>
      <c r="D14" s="8">
        <v>73047</v>
      </c>
      <c r="E14" s="7"/>
      <c r="F14" s="8">
        <v>2185</v>
      </c>
      <c r="G14" s="7"/>
      <c r="H14" s="8">
        <v>2000</v>
      </c>
      <c r="I14" s="7"/>
      <c r="J14" s="8">
        <v>2231</v>
      </c>
      <c r="K14" s="7"/>
      <c r="L14" s="8">
        <v>75000</v>
      </c>
      <c r="M14" s="4"/>
    </row>
    <row r="15" spans="1:13" ht="11.25">
      <c r="A15" s="6"/>
      <c r="B15" s="6" t="s">
        <v>23</v>
      </c>
      <c r="C15" s="7"/>
      <c r="D15" s="8">
        <v>74687</v>
      </c>
      <c r="E15" s="7"/>
      <c r="F15" s="8">
        <v>2162</v>
      </c>
      <c r="G15" s="7"/>
      <c r="H15" s="8">
        <v>2000</v>
      </c>
      <c r="I15" s="7"/>
      <c r="J15" s="8">
        <v>2763</v>
      </c>
      <c r="K15" s="7"/>
      <c r="L15" s="8">
        <v>76087</v>
      </c>
      <c r="M15" s="4"/>
    </row>
    <row r="16" spans="1:13" ht="11.25">
      <c r="A16" s="6" t="s">
        <v>24</v>
      </c>
      <c r="B16" s="6" t="s">
        <v>12</v>
      </c>
      <c r="C16" s="7"/>
      <c r="D16" s="8">
        <v>71457</v>
      </c>
      <c r="E16" s="7"/>
      <c r="F16" s="8">
        <v>2131</v>
      </c>
      <c r="G16" s="7"/>
      <c r="H16" s="8">
        <v>2000</v>
      </c>
      <c r="I16" s="7"/>
      <c r="J16" s="8">
        <v>2042</v>
      </c>
      <c r="K16" s="7"/>
      <c r="L16" s="8">
        <v>73546</v>
      </c>
      <c r="M16" s="4"/>
    </row>
    <row r="17" spans="1:13" ht="11.25">
      <c r="A17" s="6"/>
      <c r="B17" s="6" t="s">
        <v>13</v>
      </c>
      <c r="C17" s="7"/>
      <c r="D17" s="8">
        <v>74629</v>
      </c>
      <c r="E17" s="7"/>
      <c r="F17" s="8">
        <v>2122</v>
      </c>
      <c r="G17" s="7"/>
      <c r="H17" s="8">
        <v>2000</v>
      </c>
      <c r="I17" s="7"/>
      <c r="J17" s="8">
        <v>1483</v>
      </c>
      <c r="K17" s="7"/>
      <c r="L17" s="8">
        <v>77268</v>
      </c>
      <c r="M17" s="4"/>
    </row>
    <row r="18" spans="1:13" ht="11.25">
      <c r="A18" s="6"/>
      <c r="B18" s="6" t="s">
        <v>14</v>
      </c>
      <c r="C18" s="7"/>
      <c r="D18" s="8">
        <v>81564</v>
      </c>
      <c r="E18" s="7"/>
      <c r="F18" s="8">
        <v>2278</v>
      </c>
      <c r="G18" s="7"/>
      <c r="H18" s="8">
        <v>2000</v>
      </c>
      <c r="I18" s="7"/>
      <c r="J18" s="8">
        <v>1892</v>
      </c>
      <c r="K18" s="7"/>
      <c r="L18" s="8">
        <v>83951</v>
      </c>
      <c r="M18" s="4"/>
    </row>
    <row r="19" spans="1:13" ht="11.25">
      <c r="A19" s="6"/>
      <c r="B19" s="6" t="s">
        <v>15</v>
      </c>
      <c r="C19" s="7"/>
      <c r="D19" s="8">
        <v>78430</v>
      </c>
      <c r="E19" s="7"/>
      <c r="F19" s="8">
        <v>2259</v>
      </c>
      <c r="G19" s="7"/>
      <c r="H19" s="8">
        <v>2000</v>
      </c>
      <c r="I19" s="7"/>
      <c r="J19" s="8">
        <v>1622</v>
      </c>
      <c r="K19" s="7"/>
      <c r="L19" s="8">
        <v>81066</v>
      </c>
      <c r="M19" s="4"/>
    </row>
    <row r="20" spans="1:13" ht="11.25">
      <c r="A20" s="6"/>
      <c r="B20" s="6" t="s">
        <v>16</v>
      </c>
      <c r="C20" s="7"/>
      <c r="D20" s="8">
        <v>79447</v>
      </c>
      <c r="E20" s="7"/>
      <c r="F20" s="8">
        <v>2357</v>
      </c>
      <c r="G20" s="7"/>
      <c r="H20" s="8">
        <v>2000</v>
      </c>
      <c r="I20" s="7"/>
      <c r="J20" s="8">
        <v>2133</v>
      </c>
      <c r="K20" s="7"/>
      <c r="L20" s="8">
        <v>81670</v>
      </c>
      <c r="M20" s="4"/>
    </row>
    <row r="21" spans="1:13" ht="11.25">
      <c r="A21" s="6"/>
      <c r="B21" s="6" t="s">
        <v>17</v>
      </c>
      <c r="C21" s="7"/>
      <c r="D21" s="8">
        <v>76043</v>
      </c>
      <c r="E21" s="7"/>
      <c r="F21" s="8">
        <v>2373</v>
      </c>
      <c r="G21" s="7"/>
      <c r="H21" s="8">
        <v>2000</v>
      </c>
      <c r="I21" s="7"/>
      <c r="J21" s="8">
        <v>1387</v>
      </c>
      <c r="K21" s="7"/>
      <c r="L21" s="8">
        <v>79028</v>
      </c>
      <c r="M21" s="4"/>
    </row>
    <row r="22" spans="1:13" ht="11.25">
      <c r="A22" s="6"/>
      <c r="B22" s="6" t="s">
        <v>18</v>
      </c>
      <c r="C22" s="7"/>
      <c r="D22" s="8">
        <v>71378</v>
      </c>
      <c r="E22" s="7"/>
      <c r="F22" s="8">
        <v>2474</v>
      </c>
      <c r="G22" s="7"/>
      <c r="H22" s="8">
        <v>2000</v>
      </c>
      <c r="I22" s="7"/>
      <c r="J22" s="8">
        <v>1775</v>
      </c>
      <c r="K22" s="7"/>
      <c r="L22" s="8">
        <v>74076</v>
      </c>
      <c r="M22" s="4"/>
    </row>
    <row r="23" spans="1:13" ht="11.25">
      <c r="A23" s="6"/>
      <c r="B23" s="6" t="s">
        <v>19</v>
      </c>
      <c r="C23" s="7"/>
      <c r="D23" s="8">
        <v>71676</v>
      </c>
      <c r="E23" s="7"/>
      <c r="F23" s="8">
        <v>2262</v>
      </c>
      <c r="G23" s="7"/>
      <c r="H23" s="8">
        <v>2000</v>
      </c>
      <c r="I23" s="7"/>
      <c r="J23" s="8">
        <v>2110</v>
      </c>
      <c r="K23" s="7"/>
      <c r="L23" s="8">
        <v>73828</v>
      </c>
      <c r="M23" s="4"/>
    </row>
    <row r="24" spans="1:13" ht="11.25">
      <c r="A24" s="6"/>
      <c r="B24" s="6" t="s">
        <v>20</v>
      </c>
      <c r="C24" s="7"/>
      <c r="D24" s="8">
        <v>71107</v>
      </c>
      <c r="E24" s="7"/>
      <c r="F24" s="8">
        <v>1967</v>
      </c>
      <c r="G24" s="7"/>
      <c r="H24" s="8">
        <v>2000</v>
      </c>
      <c r="I24" s="7"/>
      <c r="J24" s="8">
        <v>2083</v>
      </c>
      <c r="K24" s="7"/>
      <c r="L24" s="8">
        <v>72991</v>
      </c>
      <c r="M24" s="4"/>
    </row>
    <row r="25" spans="1:13" ht="11.25">
      <c r="A25" s="6"/>
      <c r="B25" s="6" t="s">
        <v>21</v>
      </c>
      <c r="C25" s="7"/>
      <c r="D25" s="8">
        <v>75441</v>
      </c>
      <c r="E25" s="7"/>
      <c r="F25" s="8">
        <v>2657</v>
      </c>
      <c r="G25" s="7"/>
      <c r="H25" s="8">
        <v>2000</v>
      </c>
      <c r="I25" s="7"/>
      <c r="J25" s="8">
        <v>1812</v>
      </c>
      <c r="K25" s="7"/>
      <c r="L25" s="8">
        <v>78286</v>
      </c>
      <c r="M25" s="4"/>
    </row>
    <row r="26" spans="1:13" ht="11.25">
      <c r="A26" s="6"/>
      <c r="B26" s="6" t="s">
        <v>22</v>
      </c>
      <c r="C26" s="7"/>
      <c r="D26" s="8">
        <v>72123</v>
      </c>
      <c r="E26" s="7"/>
      <c r="F26" s="8">
        <v>2435</v>
      </c>
      <c r="G26" s="7"/>
      <c r="H26" s="8">
        <v>2000</v>
      </c>
      <c r="I26" s="7"/>
      <c r="J26" s="8">
        <v>2518</v>
      </c>
      <c r="K26" s="7"/>
      <c r="L26" s="8">
        <v>74041</v>
      </c>
      <c r="M26" s="4"/>
    </row>
    <row r="27" spans="1:13" ht="11.25">
      <c r="A27" s="6"/>
      <c r="B27" s="6" t="s">
        <v>23</v>
      </c>
      <c r="C27" s="7"/>
      <c r="D27" s="8">
        <v>73743</v>
      </c>
      <c r="E27" s="7"/>
      <c r="F27" s="8">
        <v>2377</v>
      </c>
      <c r="G27" s="7"/>
      <c r="H27" s="8">
        <v>2000</v>
      </c>
      <c r="I27" s="7"/>
      <c r="J27" s="8">
        <v>2230</v>
      </c>
      <c r="K27" s="7"/>
      <c r="L27" s="8">
        <v>75890</v>
      </c>
      <c r="M27" s="4"/>
    </row>
    <row r="28" spans="1:13" ht="11.25">
      <c r="A28" s="6" t="s">
        <v>25</v>
      </c>
      <c r="B28" s="6" t="s">
        <v>12</v>
      </c>
      <c r="C28" s="7"/>
      <c r="D28" s="8">
        <v>70554</v>
      </c>
      <c r="E28" s="7"/>
      <c r="F28" s="8">
        <v>2238</v>
      </c>
      <c r="G28" s="7"/>
      <c r="H28" s="8">
        <v>2000</v>
      </c>
      <c r="I28" s="7"/>
      <c r="J28" s="8">
        <v>1745</v>
      </c>
      <c r="K28" s="7"/>
      <c r="L28" s="8">
        <v>73046</v>
      </c>
      <c r="M28" s="4"/>
    </row>
    <row r="29" spans="1:13" ht="11.25">
      <c r="A29" s="6"/>
      <c r="B29" s="6" t="s">
        <v>13</v>
      </c>
      <c r="C29" s="7"/>
      <c r="D29" s="8">
        <v>72573</v>
      </c>
      <c r="E29" s="7"/>
      <c r="F29" s="8">
        <v>2096</v>
      </c>
      <c r="G29" s="7"/>
      <c r="H29" s="8">
        <v>2000</v>
      </c>
      <c r="I29" s="7"/>
      <c r="J29" s="8">
        <v>1339</v>
      </c>
      <c r="K29" s="7"/>
      <c r="L29" s="8">
        <v>75330</v>
      </c>
      <c r="M29" s="4"/>
    </row>
    <row r="30" spans="1:13" ht="11.25">
      <c r="A30" s="6"/>
      <c r="B30" s="6" t="s">
        <v>14</v>
      </c>
      <c r="C30" s="7"/>
      <c r="D30" s="8">
        <v>79317</v>
      </c>
      <c r="E30" s="7"/>
      <c r="F30" s="8">
        <v>2309</v>
      </c>
      <c r="G30" s="7"/>
      <c r="H30" s="8">
        <v>2000</v>
      </c>
      <c r="I30" s="7"/>
      <c r="J30" s="8">
        <v>2410</v>
      </c>
      <c r="K30" s="7"/>
      <c r="L30" s="8">
        <v>81216</v>
      </c>
      <c r="M30" s="4"/>
    </row>
    <row r="31" spans="1:13" ht="11.25">
      <c r="A31" s="6"/>
      <c r="B31" s="6" t="s">
        <v>15</v>
      </c>
      <c r="C31" s="7"/>
      <c r="D31" s="8">
        <v>76269</v>
      </c>
      <c r="E31" s="7"/>
      <c r="F31" s="8">
        <v>2237</v>
      </c>
      <c r="G31" s="7"/>
      <c r="H31" s="8">
        <v>2000</v>
      </c>
      <c r="I31" s="7"/>
      <c r="J31" s="8">
        <v>1637</v>
      </c>
      <c r="K31" s="7"/>
      <c r="L31" s="8">
        <v>78870</v>
      </c>
      <c r="M31" s="4"/>
    </row>
    <row r="32" spans="1:13" ht="11.25">
      <c r="A32" s="6"/>
      <c r="B32" s="6" t="s">
        <v>16</v>
      </c>
      <c r="C32" s="7"/>
      <c r="D32" s="8">
        <v>81402</v>
      </c>
      <c r="E32" s="7"/>
      <c r="F32" s="8">
        <v>2250</v>
      </c>
      <c r="G32" s="7"/>
      <c r="H32" s="8">
        <v>2000</v>
      </c>
      <c r="I32" s="7"/>
      <c r="J32" s="8">
        <v>1564</v>
      </c>
      <c r="K32" s="7"/>
      <c r="L32" s="8">
        <v>84088</v>
      </c>
      <c r="M32" s="4"/>
    </row>
    <row r="33" spans="1:13" ht="11.25">
      <c r="A33" s="6"/>
      <c r="B33" s="6" t="s">
        <v>17</v>
      </c>
      <c r="C33" s="7"/>
      <c r="D33" s="8">
        <v>77915</v>
      </c>
      <c r="E33" s="7"/>
      <c r="F33" s="8">
        <v>2571</v>
      </c>
      <c r="G33" s="7"/>
      <c r="H33" s="8">
        <v>2000</v>
      </c>
      <c r="I33" s="7"/>
      <c r="J33" s="8">
        <v>1704</v>
      </c>
      <c r="K33" s="7"/>
      <c r="L33" s="8">
        <v>80782</v>
      </c>
      <c r="M33" s="4"/>
    </row>
    <row r="34" spans="1:13" ht="11.25">
      <c r="A34" s="6"/>
      <c r="B34" s="6" t="s">
        <v>18</v>
      </c>
      <c r="C34" s="7"/>
      <c r="D34" s="8">
        <v>73135</v>
      </c>
      <c r="E34" s="7"/>
      <c r="F34" s="8">
        <v>2460</v>
      </c>
      <c r="G34" s="7"/>
      <c r="H34" s="8">
        <v>2000</v>
      </c>
      <c r="I34" s="7"/>
      <c r="J34" s="8">
        <v>1215</v>
      </c>
      <c r="K34" s="7"/>
      <c r="L34" s="8">
        <v>76380</v>
      </c>
      <c r="M34" s="4"/>
    </row>
    <row r="35" spans="1:13" ht="42.75" customHeight="1">
      <c r="A35" s="9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57" customHeight="1">
      <c r="A36" s="1" t="s">
        <v>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0.5" customHeight="1">
      <c r="A37" s="10" t="s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mergeCells count="13">
    <mergeCell ref="A1:M1"/>
    <mergeCell ref="A2:B3"/>
    <mergeCell ref="C2:D2"/>
    <mergeCell ref="E2:F2"/>
    <mergeCell ref="G2:H2"/>
    <mergeCell ref="I2:J2"/>
    <mergeCell ref="K2:L2"/>
    <mergeCell ref="A4:A15"/>
    <mergeCell ref="A16:A27"/>
    <mergeCell ref="A28:A34"/>
    <mergeCell ref="A35:M35"/>
    <mergeCell ref="A36:M36"/>
    <mergeCell ref="A37:M3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