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'RICETABLE6'!$I$25:$I$31</definedName>
    <definedName name="\p">'RICETABLE6'!$I$1:$M$5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'RICETABLE6'!$A$1:$J$133</definedName>
    <definedName name="Print_Area_MI" localSheetId="0">'RICETABLE6'!$A$1:$B$47</definedName>
    <definedName name="PRINT_AREA_MI">'RICETABLE6'!$A$1:$J$133</definedName>
    <definedName name="RICE">'RICETABLE6'!$A$1:$B$43</definedName>
    <definedName name="TABLE">'RICETABLE6'!$A$1:$C$64</definedName>
    <definedName name="TABLE4">'RICETABLE6'!$H$3:$H$32</definedName>
  </definedNames>
  <calcPr fullCalcOnLoad="1"/>
</workbook>
</file>

<file path=xl/sharedStrings.xml><?xml version="1.0" encoding="utf-8"?>
<sst xmlns="http://schemas.openxmlformats.org/spreadsheetml/2006/main" count="60" uniqueCount="46">
  <si>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</si>
  <si>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</si>
  <si>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</si>
  <si>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</si>
  <si>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</si>
  <si>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</si>
  <si>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</si>
  <si>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</si>
  <si>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</si>
  <si>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</si>
  <si>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</si>
  <si>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</si>
  <si>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</si>
  <si>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</si>
  <si>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</si>
  <si>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</si>
  <si>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</si>
  <si>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</si>
  <si>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</si>
  <si>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</si>
  <si>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</si>
  <si>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</si>
  <si>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</si>
  <si>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</si>
  <si>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</si>
  <si>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</si>
  <si>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</si>
  <si>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</si>
  <si>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</si>
  <si>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</si>
  <si>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</si>
  <si>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</si>
  <si>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</si>
  <si>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</si>
  <si>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</si>
  <si>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</si>
  <si>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</si>
  <si>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</si>
  <si>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</si>
  <si>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</si>
  <si>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</si>
  <si>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</si>
  <si>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1,000 tons</t>
  </si>
  <si>
    <t>Last updated May 12, 2016.</t>
  </si>
  <si>
    <t>Mar. 2015</t>
  </si>
  <si>
    <t>Mar.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</si>
</sst>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8" width="14.00390625" style="41" customWidth="1"/>
    <col min="9" max="9" width="13.50390625" style="34" customWidth="1"/>
    <col min="10" max="20" width="9.625" style="2" customWidth="1"/>
    <col min="21" max="21" width="12.625" style="2" customWidth="1"/>
    <col min="22" max="16384" width="8.625" style="2" customWidth="1"/>
  </cols>
  <sheetData>
    <row r="1" spans="1:20" s="6" customFormat="1" ht="13.5" customHeight="1">
      <c r="A1" s="8" t="s">
        <v>38</v>
      </c>
      <c r="B1" s="20"/>
      <c r="C1" s="20"/>
      <c r="E1" s="40"/>
      <c r="F1" s="8"/>
      <c r="G1" s="53"/>
      <c r="H1" s="53"/>
      <c r="I1" s="46"/>
      <c r="T1" s="5"/>
    </row>
    <row r="2" spans="1:20" ht="13.5" customHeight="1">
      <c r="A2" s="18"/>
      <c r="B2" s="23"/>
      <c r="C2" s="23"/>
      <c r="D2" s="19"/>
      <c r="E2" s="38"/>
      <c r="F2" s="18"/>
      <c r="G2" s="54"/>
      <c r="H2" s="54"/>
      <c r="I2" s="52"/>
      <c r="T2" s="1"/>
    </row>
    <row r="3" spans="1:20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33</v>
      </c>
      <c r="F3" s="45" t="s">
        <v>34</v>
      </c>
      <c r="G3" s="38" t="s">
        <v>37</v>
      </c>
      <c r="H3" s="38" t="s">
        <v>37</v>
      </c>
      <c r="I3" s="38" t="s">
        <v>39</v>
      </c>
      <c r="T3" s="3"/>
    </row>
    <row r="4" spans="1:20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39" t="s">
        <v>40</v>
      </c>
      <c r="I4" s="39" t="s">
        <v>40</v>
      </c>
      <c r="T4" s="3"/>
    </row>
    <row r="5" spans="1:23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53" t="s">
        <v>44</v>
      </c>
      <c r="I5" s="42" t="s">
        <v>45</v>
      </c>
      <c r="T5" s="7"/>
      <c r="V5" s="7"/>
      <c r="W5" s="7"/>
    </row>
    <row r="6" spans="1:23" ht="7.5" customHeight="1">
      <c r="A6" s="3"/>
      <c r="B6" s="22"/>
      <c r="C6" s="22"/>
      <c r="D6" s="1"/>
      <c r="E6" s="39"/>
      <c r="F6" s="3"/>
      <c r="G6" s="39"/>
      <c r="H6" s="39"/>
      <c r="I6" s="39"/>
      <c r="T6" s="3"/>
      <c r="V6" s="3"/>
      <c r="W6" s="3"/>
    </row>
    <row r="7" spans="1:20" ht="12.75" customHeight="1">
      <c r="A7" s="1" t="s">
        <v>4</v>
      </c>
      <c r="B7" s="36"/>
      <c r="C7" s="36"/>
      <c r="E7" s="36"/>
      <c r="F7" s="38" t="s">
        <v>42</v>
      </c>
      <c r="G7" s="38"/>
      <c r="H7" s="39"/>
      <c r="I7" s="39"/>
      <c r="T7" s="1"/>
    </row>
    <row r="8" spans="6:23" ht="6.75" customHeight="1">
      <c r="F8" s="41"/>
      <c r="I8" s="41"/>
      <c r="T8" s="1"/>
      <c r="V8" s="4"/>
      <c r="W8" s="4"/>
    </row>
    <row r="9" spans="1:23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647.151</v>
      </c>
      <c r="G9" s="39">
        <v>703.557</v>
      </c>
      <c r="H9" s="39">
        <v>457.257</v>
      </c>
      <c r="I9" s="39">
        <v>447.688</v>
      </c>
      <c r="T9" s="1"/>
      <c r="V9" s="4"/>
      <c r="W9" s="4"/>
    </row>
    <row r="10" spans="1:23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2.987</v>
      </c>
      <c r="I10" s="39">
        <v>2.75</v>
      </c>
      <c r="T10" s="1"/>
      <c r="V10" s="4"/>
      <c r="W10" s="4"/>
    </row>
    <row r="11" spans="1:23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138.88</v>
      </c>
      <c r="G11" s="39">
        <v>128.792</v>
      </c>
      <c r="H11" s="39">
        <v>75.791</v>
      </c>
      <c r="I11" s="39">
        <v>113.301</v>
      </c>
      <c r="T11" s="1"/>
      <c r="V11" s="4"/>
      <c r="W11" s="4"/>
    </row>
    <row r="12" spans="1:23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15.316</v>
      </c>
      <c r="I12" s="39">
        <v>18.314</v>
      </c>
      <c r="T12" s="1"/>
      <c r="V12" s="4"/>
      <c r="W12" s="4"/>
    </row>
    <row r="13" spans="1:23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472.419</v>
      </c>
      <c r="H13" s="39">
        <v>311.204</v>
      </c>
      <c r="I13" s="39">
        <v>284.235</v>
      </c>
      <c r="T13" s="1"/>
      <c r="V13" s="4"/>
      <c r="W13" s="4"/>
    </row>
    <row r="14" spans="1:23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49.58</v>
      </c>
      <c r="I14" s="39">
        <v>25.653</v>
      </c>
      <c r="T14" s="1"/>
      <c r="V14" s="4"/>
      <c r="W14" s="4"/>
    </row>
    <row r="15" spans="1:20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>E9-E10-E11-E12-E13-E14</f>
        <v>3.550000000000068</v>
      </c>
      <c r="F15" s="39">
        <f>F9-F10-F11-F12-F13-F14</f>
        <v>4.462999999999944</v>
      </c>
      <c r="G15" s="39">
        <f>G9-G10-G11-G12-G13-G14</f>
        <v>4.923000000000002</v>
      </c>
      <c r="H15" s="39">
        <f>H9-H10-H11-H12-H13-H14</f>
        <v>2.379000000000005</v>
      </c>
      <c r="I15" s="39">
        <f>I9-I10-I11-I12-I13-I14</f>
        <v>3.4349999999999667</v>
      </c>
      <c r="T15" s="1"/>
    </row>
    <row r="16" spans="2:23" ht="6.75" customHeight="1">
      <c r="B16" s="13"/>
      <c r="C16" s="13"/>
      <c r="D16" s="34"/>
      <c r="F16" s="41"/>
      <c r="I16" s="41"/>
      <c r="T16" s="1"/>
      <c r="V16" s="4"/>
      <c r="W16" s="4"/>
    </row>
    <row r="17" spans="1:23" ht="12">
      <c r="A17" s="16" t="s">
        <v>36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14.617</v>
      </c>
      <c r="H17" s="39">
        <v>8.883</v>
      </c>
      <c r="I17" s="39">
        <v>10.839</v>
      </c>
      <c r="T17" s="1"/>
      <c r="V17" s="4"/>
      <c r="W17" s="4"/>
    </row>
    <row r="18" spans="1:23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9.104</v>
      </c>
      <c r="H18" s="39">
        <v>5.711</v>
      </c>
      <c r="I18" s="39">
        <v>5.766</v>
      </c>
      <c r="T18" s="1"/>
      <c r="V18" s="4"/>
      <c r="W18" s="4"/>
    </row>
    <row r="19" spans="1:20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0.947</v>
      </c>
      <c r="I19" s="39">
        <v>1.705</v>
      </c>
      <c r="T19" s="1"/>
    </row>
    <row r="20" spans="1:20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0.011</v>
      </c>
      <c r="I20" s="39">
        <v>0.01</v>
      </c>
      <c r="T20" s="1"/>
    </row>
    <row r="21" spans="1:20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2.27</v>
      </c>
      <c r="H21" s="39">
        <v>1.405</v>
      </c>
      <c r="I21" s="39">
        <v>2.257</v>
      </c>
      <c r="T21" s="1"/>
    </row>
    <row r="22" spans="1:20" ht="12">
      <c r="A22" s="1" t="s">
        <v>12</v>
      </c>
      <c r="B22" s="43">
        <f>B17-B18-B19-B20-B21</f>
        <v>1.480378</v>
      </c>
      <c r="C22" s="43">
        <f aca="true" t="shared" si="0" ref="C22:I22">C17-C18-C19-C20-C21</f>
        <v>1.1839999999999995</v>
      </c>
      <c r="D22" s="43">
        <f t="shared" si="0"/>
        <v>4.309000000000001</v>
      </c>
      <c r="E22" s="43">
        <f t="shared" si="0"/>
        <v>2.0810000000000013</v>
      </c>
      <c r="F22" s="43">
        <f t="shared" si="0"/>
        <v>2.0229999999999992</v>
      </c>
      <c r="G22" s="43">
        <f>G17-G18-G19-G20-G21</f>
        <v>1.4410000000000016</v>
      </c>
      <c r="H22" s="43">
        <f t="shared" si="0"/>
        <v>0.8089999999999986</v>
      </c>
      <c r="I22" s="43">
        <f t="shared" si="0"/>
        <v>1.1010000000000004</v>
      </c>
      <c r="T22" s="1"/>
    </row>
    <row r="23" spans="2:23" ht="6.75" customHeight="1">
      <c r="B23" s="13"/>
      <c r="C23" s="13"/>
      <c r="D23" s="34"/>
      <c r="F23" s="41"/>
      <c r="I23" s="41"/>
      <c r="T23" s="1"/>
      <c r="V23" s="4"/>
      <c r="W23" s="4"/>
    </row>
    <row r="24" spans="1:20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47.246</v>
      </c>
      <c r="H24" s="39">
        <v>31.561</v>
      </c>
      <c r="I24" s="39">
        <v>61.971</v>
      </c>
      <c r="T24" s="1"/>
    </row>
    <row r="25" spans="1:23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4.037</v>
      </c>
      <c r="I25" s="39">
        <v>4.305</v>
      </c>
      <c r="T25" s="1"/>
      <c r="V25" s="4"/>
      <c r="W25" s="4"/>
    </row>
    <row r="26" spans="1:23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10.912</v>
      </c>
      <c r="I26" s="39">
        <v>43.561</v>
      </c>
      <c r="T26" s="1"/>
      <c r="V26" s="4"/>
      <c r="W26" s="4"/>
    </row>
    <row r="27" spans="1:23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9.164</v>
      </c>
      <c r="I27" s="39">
        <v>7.085</v>
      </c>
      <c r="T27" s="1"/>
      <c r="V27" s="4"/>
      <c r="W27" s="4"/>
    </row>
    <row r="28" spans="1:23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0.735</v>
      </c>
      <c r="I28" s="39">
        <v>1.427</v>
      </c>
      <c r="T28" s="1"/>
      <c r="V28" s="4"/>
      <c r="W28" s="4"/>
    </row>
    <row r="29" spans="1:23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5.292</v>
      </c>
      <c r="G29" s="39">
        <v>6.351</v>
      </c>
      <c r="H29" s="39">
        <v>4.451</v>
      </c>
      <c r="I29" s="39">
        <v>2.845</v>
      </c>
      <c r="T29" s="1"/>
      <c r="V29" s="4"/>
      <c r="W29" s="4"/>
    </row>
    <row r="30" spans="1:23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>E24-E25-E26-E27-E28-E29</f>
        <v>0.07000000000000384</v>
      </c>
      <c r="F30" s="39">
        <f>F24-F25-F26-F27-F28-F29</f>
        <v>2.3090000000000055</v>
      </c>
      <c r="G30" s="39">
        <f>G24-G25-G26-G27-G28-G29</f>
        <v>6.321000000000004</v>
      </c>
      <c r="H30" s="39">
        <f>H24-H25-H26-H27-H28-H29</f>
        <v>2.2620000000000022</v>
      </c>
      <c r="I30" s="39">
        <f>I24-I25-I26-I27-I28-I29</f>
        <v>2.7479999999999962</v>
      </c>
      <c r="T30" s="1"/>
      <c r="V30" s="4"/>
      <c r="W30" s="4"/>
    </row>
    <row r="31" spans="1:23" ht="8.25" customHeight="1">
      <c r="A31" s="1"/>
      <c r="B31" s="13"/>
      <c r="C31" s="13"/>
      <c r="D31" s="34"/>
      <c r="E31" s="39"/>
      <c r="F31" s="39"/>
      <c r="G31" s="39"/>
      <c r="H31" s="39"/>
      <c r="I31" s="39"/>
      <c r="T31" s="1"/>
      <c r="V31" s="4"/>
      <c r="W31" s="4"/>
    </row>
    <row r="32" spans="1:23" ht="12">
      <c r="A32" s="16" t="s">
        <v>26</v>
      </c>
      <c r="B32" s="13">
        <v>5.470538</v>
      </c>
      <c r="C32" s="13">
        <v>3.532636</v>
      </c>
      <c r="D32" s="34">
        <f aca="true" t="shared" si="1" ref="D32:I32">D38-D9-D17-D24</f>
        <v>0.9570000000000363</v>
      </c>
      <c r="E32" s="39">
        <f t="shared" si="1"/>
        <v>1.9089999999999634</v>
      </c>
      <c r="F32" s="39">
        <f t="shared" si="1"/>
        <v>40.311000000000035</v>
      </c>
      <c r="G32" s="39">
        <f>G38-G9-G17-G24</f>
        <v>24.695999999999962</v>
      </c>
      <c r="H32" s="39">
        <f t="shared" si="1"/>
        <v>23.471000000000025</v>
      </c>
      <c r="I32" s="39">
        <f t="shared" si="1"/>
        <v>1.964999999999982</v>
      </c>
      <c r="T32" s="1"/>
      <c r="V32" s="4"/>
      <c r="W32" s="4"/>
    </row>
    <row r="33" spans="1:23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0.007</v>
      </c>
      <c r="H33" s="39">
        <v>0.007</v>
      </c>
      <c r="I33" s="39">
        <v>0.254</v>
      </c>
      <c r="T33" s="1"/>
      <c r="V33" s="4"/>
      <c r="W33" s="4"/>
    </row>
    <row r="34" spans="1:23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0.434</v>
      </c>
      <c r="I34" s="39">
        <v>0.427</v>
      </c>
      <c r="T34" s="1"/>
      <c r="V34" s="4"/>
      <c r="W34" s="4"/>
    </row>
    <row r="35" spans="1:23" ht="12">
      <c r="A35" s="1" t="s">
        <v>35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22.574</v>
      </c>
      <c r="I35" s="39">
        <v>0.751</v>
      </c>
      <c r="T35" s="1"/>
      <c r="V35" s="4"/>
      <c r="W35" s="4"/>
    </row>
    <row r="36" spans="1:23" ht="12">
      <c r="A36" s="1" t="s">
        <v>12</v>
      </c>
      <c r="B36" s="39">
        <f>B32-B33-B34-B35</f>
        <v>0.38453800000000005</v>
      </c>
      <c r="C36" s="39">
        <f aca="true" t="shared" si="2" ref="C36:H36">C32-C33-C34-C35</f>
        <v>0.5026360000000003</v>
      </c>
      <c r="D36" s="39">
        <f t="shared" si="2"/>
        <v>0.41800000000003623</v>
      </c>
      <c r="E36" s="39">
        <f t="shared" si="2"/>
        <v>0.42099999999996346</v>
      </c>
      <c r="F36" s="39">
        <f t="shared" si="2"/>
        <v>1.8790000000000333</v>
      </c>
      <c r="G36" s="39">
        <f>G32-G33-G34-G35</f>
        <v>0.7069999999999617</v>
      </c>
      <c r="H36" s="39">
        <f t="shared" si="2"/>
        <v>0.45600000000002083</v>
      </c>
      <c r="I36" s="39">
        <v>0</v>
      </c>
      <c r="T36" s="1"/>
      <c r="V36" s="4"/>
      <c r="W36" s="4"/>
    </row>
    <row r="37" spans="1:23" ht="6" customHeight="1">
      <c r="A37" s="1"/>
      <c r="B37" s="13"/>
      <c r="C37" s="13"/>
      <c r="D37" s="34"/>
      <c r="E37" s="39"/>
      <c r="F37" s="39"/>
      <c r="G37" s="39"/>
      <c r="H37" s="39"/>
      <c r="I37" s="39"/>
      <c r="T37" s="1"/>
      <c r="V37" s="4"/>
      <c r="W37" s="4"/>
    </row>
    <row r="38" spans="1:23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740.539</v>
      </c>
      <c r="G38" s="42">
        <v>790.116</v>
      </c>
      <c r="H38" s="42">
        <v>521.172</v>
      </c>
      <c r="I38" s="42">
        <v>522.463</v>
      </c>
      <c r="T38" s="27"/>
      <c r="V38" s="27"/>
      <c r="W38" s="27"/>
    </row>
    <row r="39" spans="1:26" ht="12.75" customHeight="1">
      <c r="A39" s="28" t="s">
        <v>32</v>
      </c>
      <c r="F39" s="28"/>
      <c r="G39" s="55"/>
      <c r="H39" s="55"/>
      <c r="I39" s="47"/>
      <c r="T39" s="10"/>
      <c r="V39" s="10"/>
      <c r="W39" s="10"/>
      <c r="X39" s="10"/>
      <c r="Y39" s="10"/>
      <c r="Z39" s="10"/>
    </row>
    <row r="40" spans="1:20" ht="10.5" customHeight="1">
      <c r="A40" s="29" t="s">
        <v>41</v>
      </c>
      <c r="F40" s="29"/>
      <c r="G40" s="56"/>
      <c r="H40" s="56"/>
      <c r="I40" s="48"/>
      <c r="T40" s="1"/>
    </row>
    <row r="41" spans="1:20" ht="10.5" customHeight="1">
      <c r="A41" s="30" t="s">
        <v>31</v>
      </c>
      <c r="F41" s="30"/>
      <c r="G41" s="57"/>
      <c r="H41" s="57"/>
      <c r="I41" s="49"/>
      <c r="T41" s="1"/>
    </row>
    <row r="42" spans="1:20" ht="10.5" customHeight="1">
      <c r="A42" s="32" t="s">
        <v>43</v>
      </c>
      <c r="F42" s="32"/>
      <c r="G42" s="58"/>
      <c r="H42" s="58"/>
      <c r="I42" s="50"/>
      <c r="T42" s="1"/>
    </row>
    <row r="43" spans="11:20" ht="11.25" customHeight="1">
      <c r="K43" s="9"/>
      <c r="T43" s="1"/>
    </row>
    <row r="44" ht="10.5" customHeight="1">
      <c r="T44" s="1"/>
    </row>
    <row r="45" spans="1:20" ht="10.5" customHeight="1">
      <c r="A45" s="31"/>
      <c r="F45" s="31"/>
      <c r="G45" s="59"/>
      <c r="H45" s="59"/>
      <c r="I45" s="51"/>
      <c r="T45" s="1"/>
    </row>
    <row r="47" ht="12">
      <c r="T47" s="1"/>
    </row>
    <row r="57" spans="10:19" ht="12"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0:19" ht="12">
      <c r="J58" s="9"/>
      <c r="K58" s="9"/>
      <c r="L58" s="9"/>
      <c r="M58" s="9"/>
      <c r="N58" s="9"/>
      <c r="O58" s="9"/>
      <c r="P58" s="9"/>
      <c r="Q58" s="9"/>
      <c r="R58" s="9"/>
      <c r="S58" s="9"/>
    </row>
    <row r="62" spans="1:9" ht="12">
      <c r="A62" s="4"/>
      <c r="B62" s="25"/>
      <c r="C62" s="25"/>
      <c r="D62" s="4"/>
      <c r="E62" s="39"/>
      <c r="F62" s="4"/>
      <c r="G62" s="39"/>
      <c r="H62" s="39"/>
      <c r="I62" s="11"/>
    </row>
    <row r="63" spans="1:9" ht="12">
      <c r="A63" s="4"/>
      <c r="B63" s="25"/>
      <c r="C63" s="25"/>
      <c r="D63" s="4"/>
      <c r="E63" s="39"/>
      <c r="F63" s="4"/>
      <c r="G63" s="39"/>
      <c r="H63" s="39"/>
      <c r="I63" s="11"/>
    </row>
    <row r="64" spans="1:9" ht="12">
      <c r="A64" s="4"/>
      <c r="B64" s="26"/>
      <c r="C64" s="26"/>
      <c r="D64" s="9"/>
      <c r="E64" s="39"/>
      <c r="F64" s="4"/>
      <c r="G64" s="39"/>
      <c r="H64" s="39"/>
      <c r="I64" s="11"/>
    </row>
    <row r="107" ht="12">
      <c r="K107" s="9"/>
    </row>
    <row r="113" spans="10:19" ht="12">
      <c r="J113" s="9"/>
      <c r="K113" s="9"/>
      <c r="L113" s="9"/>
      <c r="M113" s="9"/>
      <c r="N113" s="9"/>
      <c r="O113" s="9"/>
      <c r="P113" s="9"/>
      <c r="Q113" s="9"/>
      <c r="R113" s="9"/>
      <c r="S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1" right="1" top="1" bottom="1" header="0" footer="0"/>
  <pageSetup fitToHeight="1" fitToWidth="1" horizontalDpi="600" verticalDpi="600" orientation="portrait" scale="5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imports, Table #7</dc:title>
  <dc:subject>U.S. supply</dc:subject>
  <dc:creator>Nathan Childs</dc:creator>
  <cp:keywords>Monthly imports, major suppliers</cp:keywords>
  <dc:description/>
  <cp:lastModifiedBy>WIN31TONT40</cp:lastModifiedBy>
  <cp:lastPrinted>2016-05-12T16:24:40Z</cp:lastPrinted>
  <dcterms:created xsi:type="dcterms:W3CDTF">2001-11-27T20:33:34Z</dcterms:created>
  <dcterms:modified xsi:type="dcterms:W3CDTF">2016-05-12T16:25:19Z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