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3800" windowHeight="51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<sst xmlns="http://schemas.openxmlformats.org/spreadsheetml/2006/main" count="53" uniqueCount="43">
  <si>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</si>
  <si>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</si>
  <si>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</si>
  <si>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</si>
  <si>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</si>
  <si>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</si>
  <si>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</si>
  <si>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</si>
  <si>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</si>
  <si>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</si>
  <si>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</si>
  <si>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</si>
  <si>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</si>
  <si>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</si>
  <si>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</si>
  <si>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</si>
  <si>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</si>
  <si>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</si>
  <si>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</si>
  <si>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</si>
  <si>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</si>
  <si>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</si>
  <si>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</si>
  <si>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</si>
  <si>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</si>
  <si>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</si>
  <si>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</si>
  <si>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</si>
  <si>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</si>
  <si>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</si>
  <si>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</si>
  <si>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</si>
  <si>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</si>
  <si>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Table 6--U.S. commercial rice imports  1/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</si>
  <si>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</si>
  <si>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</si>
  <si>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</si>
  <si>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</si>
  <si>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</si>
  <si>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</si>
  <si>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January 2012  2/</t>
  </si>
  <si>
    <t>Last updated March 9, 2012.</t>
  </si>
  <si>
    <t>January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</si>
</sst>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7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37" fontId="2" fillId="0" borderId="10" xfId="0" applyFont="1" applyFill="1" applyBorder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10" xfId="0" applyNumberFormat="1" applyFont="1" applyFill="1" applyBorder="1" applyAlignment="1" applyProtection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hyperlink" Target="mailto:=c9-@sum(c10:c14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3" activePane="bottomLeft" state="frozen"/>
      <selection pane="topLeft" activeCell="A1" sqref="A1"/>
      <selection pane="bottomLeft" activeCell="A34" sqref="A34"/>
    </sheetView>
  </sheetViews>
  <sheetFormatPr defaultColWidth="9.5039062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9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9.50390625" style="2" customWidth="1"/>
  </cols>
  <sheetData>
    <row r="1" spans="1:25" ht="13.5" customHeight="1">
      <c r="A1" s="8" t="s">
        <v>33</v>
      </c>
      <c r="B1" s="6"/>
      <c r="C1" s="6"/>
      <c r="D1" s="50"/>
      <c r="E1" s="26"/>
      <c r="F1" s="26"/>
      <c r="G1" s="19"/>
      <c r="H1" s="19"/>
      <c r="Y1" s="1"/>
    </row>
    <row r="2" spans="1:25" ht="13.5" customHeight="1">
      <c r="A2" s="22"/>
      <c r="B2" s="23"/>
      <c r="C2" s="23"/>
      <c r="D2" s="52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37</v>
      </c>
      <c r="D3" s="53" t="s">
        <v>34</v>
      </c>
      <c r="E3" s="27" t="s">
        <v>34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36</v>
      </c>
      <c r="D4" s="54" t="s">
        <v>36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ht="12">
      <c r="A5" s="7" t="s">
        <v>2</v>
      </c>
      <c r="B5" s="5"/>
      <c r="C5" s="48" t="s">
        <v>40</v>
      </c>
      <c r="D5" s="57" t="s">
        <v>42</v>
      </c>
      <c r="E5" s="16" t="s">
        <v>3</v>
      </c>
      <c r="F5" s="16" t="s">
        <v>3</v>
      </c>
      <c r="G5" s="16" t="s">
        <v>3</v>
      </c>
      <c r="H5" s="16" t="s">
        <v>3</v>
      </c>
      <c r="K5" s="42"/>
      <c r="L5" s="42"/>
      <c r="M5" s="1"/>
      <c r="Y5" s="3"/>
      <c r="AA5" s="3"/>
      <c r="AB5" s="3"/>
    </row>
    <row r="6" spans="1:28" ht="7.5" customHeight="1">
      <c r="A6" s="3"/>
      <c r="B6" s="1"/>
      <c r="C6" s="1"/>
      <c r="D6" s="55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5"/>
      <c r="E7" s="51" t="s">
        <v>7</v>
      </c>
      <c r="F7" s="51"/>
      <c r="G7" s="51"/>
      <c r="H7" s="51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9">
        <v>285.1</v>
      </c>
      <c r="D9" s="49">
        <v>268.5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9">
        <v>2.1</v>
      </c>
      <c r="D10" s="49">
        <v>0.9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9">
        <v>48.4</v>
      </c>
      <c r="D11" s="49">
        <v>42.6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9">
        <v>6.8</v>
      </c>
      <c r="D12" s="49">
        <v>9.3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9">
        <v>215.6</v>
      </c>
      <c r="D13" s="49">
        <v>204.8</v>
      </c>
      <c r="E13" s="14">
        <v>393.401422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9">
        <v>10.8</v>
      </c>
      <c r="D14" s="49">
        <v>9.2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6">
        <f>C9-SUM(C10:C14)</f>
        <v>1.400000000000034</v>
      </c>
      <c r="D15" s="56">
        <f>D9-SUM(D10:D14)</f>
        <v>1.6999999999999886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9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9">
        <v>7.6</v>
      </c>
      <c r="D17" s="49">
        <v>4.298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9">
        <v>4.1</v>
      </c>
      <c r="D18" s="49">
        <v>3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9">
        <v>2.5</v>
      </c>
      <c r="D19" s="49">
        <v>0.8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9">
        <v>0.006133</v>
      </c>
      <c r="D20" s="49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9">
        <v>0.037</v>
      </c>
      <c r="D21" s="49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56">
        <f>C17-SUM(C18:C21)</f>
        <v>0.9568669999999999</v>
      </c>
      <c r="D22" s="56">
        <f>D17-SUM(D18:D21)</f>
        <v>0.4937250000000004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9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9">
        <v>43.3</v>
      </c>
      <c r="D24" s="49">
        <v>12.3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9">
        <v>1.5</v>
      </c>
      <c r="D25" s="49">
        <v>1.3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9">
        <v>25</v>
      </c>
      <c r="D26" s="49">
        <v>1.7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9">
        <v>8.2</v>
      </c>
      <c r="D27" s="49">
        <v>8.1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9">
        <v>0.587</v>
      </c>
      <c r="D28" s="49">
        <v>0.6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9">
        <v>8</v>
      </c>
      <c r="D29" s="49">
        <v>0.6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56">
        <f>C24-SUM(C25:C29)</f>
        <v>0.012999999999991019</v>
      </c>
      <c r="D30" s="56">
        <f>D24-SUM(D25:D29)</f>
        <v>0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9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9">
        <v>0.5</v>
      </c>
      <c r="D32" s="49">
        <v>2.5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9">
        <v>0</v>
      </c>
      <c r="D33" s="49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9">
        <v>0.3</v>
      </c>
      <c r="D34" s="49">
        <v>2.2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9">
        <v>0.2</v>
      </c>
      <c r="D35" s="49">
        <v>0.3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9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50">
        <v>336.5</v>
      </c>
      <c r="D37" s="50">
        <v>287.7</v>
      </c>
      <c r="E37" s="12">
        <v>588.5676</v>
      </c>
      <c r="F37" s="12">
        <v>609.182188</v>
      </c>
      <c r="G37" s="12">
        <v>614.33126</v>
      </c>
      <c r="H37" s="12">
        <v>762.352772</v>
      </c>
      <c r="J37" s="34"/>
      <c r="K37" s="25"/>
      <c r="L37" s="25"/>
      <c r="Y37" s="35"/>
      <c r="AA37" s="35"/>
      <c r="AB37" s="35"/>
    </row>
    <row r="38" spans="1:31" ht="12.75" customHeight="1">
      <c r="A38" s="36" t="s">
        <v>38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35</v>
      </c>
      <c r="Y39" s="1"/>
    </row>
    <row r="40" spans="1:25" ht="10.5" customHeight="1">
      <c r="A40" s="38" t="s">
        <v>39</v>
      </c>
      <c r="Y40" s="1"/>
    </row>
    <row r="41" spans="1:25" ht="10.5" customHeight="1">
      <c r="A41" s="40" t="s">
        <v>41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C15" r:id="rId1" display="=c9-@sum(c10:c14)"/>
    <hyperlink ref="D15" r:id="rId2" display="=c9-@sum(c10:c14)"/>
    <hyperlink ref="C22" r:id="rId3" display="=c9-@sum(c10:c14)"/>
    <hyperlink ref="D22" r:id="rId4" display="=c9-@sum(c10:c14)"/>
    <hyperlink ref="C30" r:id="rId5" display="=c9-@sum(c10:c14)"/>
    <hyperlink ref="D30" r:id="rId6" display="=c9-@sum(c10:c14)"/>
  </hyperlinks>
  <printOptions/>
  <pageMargins left="1" right="1" top="1" bottom="1" header="0" footer="0"/>
  <pageSetup fitToHeight="1" fitToWidth="1" horizontalDpi="600" verticalDpi="600" orientation="portrait" scale="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bpayton</cp:lastModifiedBy>
  <cp:lastPrinted>2010-04-15T12:14:37Z</cp:lastPrinted>
  <dcterms:created xsi:type="dcterms:W3CDTF">2001-11-27T20:33:34Z</dcterms:created>
  <dcterms:modified xsi:type="dcterms:W3CDTF">2012-03-13T14:17:14Z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