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fruit\"/>
    </mc:Choice>
  </mc:AlternateContent>
  <bookViews>
    <workbookView xWindow="0" yWindow="0" windowWidth="10995" windowHeight="9000"/>
  </bookViews>
  <sheets>
    <sheet name="Tangerines" sheetId="1" r:id="rId1"/>
  </sheets>
  <calcPr calcId="152511"/>
</workbook>
</file>

<file path=xl/calcChain.xml><?xml version="1.0" encoding="utf-8"?>
<calcChain xmlns="http://schemas.openxmlformats.org/spreadsheetml/2006/main">
  <c r="D4" i="1" l="1"/>
  <c r="E4" i="1"/>
  <c r="G4" i="1" s="1"/>
</calcChain>
</file>

<file path=xl/sharedStrings.xml><?xml version="1.0" encoding="utf-8"?>
<sst xmlns="http://schemas.openxmlformats.org/spreadsheetml/2006/main" count="15" uniqueCount="15">
  <si>
    <t xml:space="preserve"> </t>
  </si>
  <si>
    <t>pounds</t>
  </si>
  <si>
    <t>per pound</t>
  </si>
  <si>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</si>
  <si>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</si>
  <si>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</si>
  <si>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</si>
  <si>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</si>
  <si>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</si>
  <si>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</si>
  <si>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</si>
  <si>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</si>
  <si>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t>Tangerines—Average retail price per pound and per cup equivalent, 2016</t>
  </si>
  <si>
    <r>
      <rPr>
        <vertAlign val="superscript"/>
        <sz val="10"/>
        <rFont val="Arial"/>
        <family val="2"/>
      </rPr>
      <t>1</t>
    </r>
    <r>
      <rPr>
        <sz val="10"/>
        <rFont val="Arial"/>
        <family val="2"/>
      </rPr>
      <t xml:space="preserve">Includes clementines, satsumas, and mandarins, among other tangerine varieties. The USDA National Nutrient Database for Standard Reference (SR) reports that inedible peel and seeds account for 26 percent of the retail weight, implying a preparation yield of 74 percent, when the fruit is eaten raw. ERS is applying this yield to seedless tangerine varieties together with varieties with seeds. </t>
    </r>
  </si>
  <si>
    <t xml:space="preserve">Source: Calculated by USDA, Economic Research Service, from 2016 IRI Infoscan data; the USDA National Nutrient Database for Standard Reference (SR), Release 26; and the Food Patterns Equivalents Database (FPED) 2013-14 as well as the FPED's accompanying Methodology and User Guide.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</si>
</sst>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right/>
      <top style="thin">
        <color theme="0"/>
      </top>
      <bottom style="thin">
        <color indexed="64"/>
      </bottom>
      <diagonal/>
    </border>
    <border>
      <left style="thin">
        <color indexed="64"/>
      </left>
      <right style="thin">
        <color indexed="64"/>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right/>
      <top/>
      <bottom style="double">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164" fontId="2" fillId="0" borderId="4" xfId="2" applyNumberFormat="1" applyFont="1" applyFill="1" applyBorder="1" applyAlignment="1">
      <alignment horizontal="center" vertical="center"/>
    </xf>
    <xf numFmtId="0" fontId="2" fillId="0" borderId="4" xfId="2" applyNumberFormat="1" applyFont="1" applyFill="1" applyBorder="1" applyAlignment="1">
      <alignment horizontal="center" vertical="center"/>
    </xf>
    <xf numFmtId="165" fontId="2" fillId="0" borderId="4" xfId="2" applyNumberFormat="1" applyFont="1" applyFill="1" applyBorder="1" applyAlignment="1">
      <alignment horizontal="center" vertical="center"/>
    </xf>
    <xf numFmtId="0" fontId="2" fillId="0" borderId="4" xfId="0" applyNumberFormat="1" applyFont="1" applyBorder="1" applyAlignment="1">
      <alignment horizontal="center" vertical="center"/>
    </xf>
    <xf numFmtId="2" fontId="2" fillId="0" borderId="4" xfId="2" applyNumberFormat="1" applyFont="1" applyFill="1" applyBorder="1" applyAlignment="1">
      <alignment horizontal="center" vertical="center"/>
    </xf>
    <xf numFmtId="0" fontId="2" fillId="0" borderId="4" xfId="2" applyFont="1" applyFill="1" applyBorder="1" applyAlignment="1">
      <alignment vertical="center"/>
    </xf>
    <xf numFmtId="0" fontId="2" fillId="0" borderId="5" xfId="0" applyFont="1" applyBorder="1" applyAlignment="1">
      <alignment horizontal="center" vertical="center"/>
    </xf>
    <xf numFmtId="9" fontId="2" fillId="0" borderId="8" xfId="1" applyFont="1" applyBorder="1" applyAlignment="1">
      <alignment horizontal="center" vertical="center"/>
    </xf>
    <xf numFmtId="0" fontId="2" fillId="0" borderId="9" xfId="0" applyFont="1" applyBorder="1" applyAlignment="1">
      <alignment horizontal="center" vertical="center" wrapText="1"/>
    </xf>
    <xf numFmtId="9" fontId="2" fillId="0" borderId="12" xfId="1" applyFont="1" applyBorder="1" applyAlignment="1">
      <alignment horizontal="center" vertical="center"/>
    </xf>
    <xf numFmtId="0" fontId="3" fillId="0" borderId="13" xfId="0" applyFont="1" applyBorder="1" applyAlignment="1">
      <alignment vertical="center"/>
    </xf>
    <xf numFmtId="0" fontId="5" fillId="0" borderId="13" xfId="2" applyFont="1" applyBorder="1" applyAlignment="1">
      <alignment vertical="center"/>
    </xf>
    <xf numFmtId="0" fontId="2" fillId="0" borderId="2" xfId="2" applyFont="1" applyFill="1" applyBorder="1" applyAlignment="1">
      <alignment wrapText="1"/>
    </xf>
    <xf numFmtId="0" fontId="3" fillId="0" borderId="2" xfId="0" applyFont="1" applyBorder="1" applyAlignment="1">
      <alignment wrapText="1"/>
    </xf>
    <xf numFmtId="2" fontId="2" fillId="0" borderId="2" xfId="2" applyNumberFormat="1" applyFont="1" applyFill="1" applyBorder="1" applyAlignment="1">
      <alignment vertical="top" wrapText="1"/>
    </xf>
    <xf numFmtId="0" fontId="2" fillId="0" borderId="9" xfId="2" applyFont="1" applyBorder="1" applyAlignment="1">
      <alignment horizontal="center" vertical="center" wrapText="1"/>
    </xf>
    <xf numFmtId="0" fontId="2" fillId="0" borderId="5" xfId="2" applyFont="1" applyBorder="1" applyAlignment="1">
      <alignment horizontal="center" vertical="center" wrapText="1"/>
    </xf>
    <xf numFmtId="2" fontId="2" fillId="0" borderId="11" xfId="2" applyNumberFormat="1" applyFont="1" applyBorder="1" applyAlignment="1">
      <alignment horizontal="center" vertical="center" wrapText="1"/>
    </xf>
    <xf numFmtId="2" fontId="2" fillId="0" borderId="10" xfId="2" applyNumberFormat="1" applyFont="1" applyBorder="1" applyAlignment="1">
      <alignment horizontal="center" vertical="center" wrapText="1"/>
    </xf>
    <xf numFmtId="2" fontId="2" fillId="0" borderId="7" xfId="2" applyNumberFormat="1" applyFont="1" applyBorder="1" applyAlignment="1">
      <alignment horizontal="center" vertical="center" wrapText="1"/>
    </xf>
    <xf numFmtId="2" fontId="2" fillId="0" borderId="6" xfId="2" applyNumberFormat="1" applyFont="1" applyBorder="1" applyAlignment="1">
      <alignment horizontal="center" vertical="center" wrapText="1"/>
    </xf>
    <xf numFmtId="2" fontId="2" fillId="0" borderId="11" xfId="2" applyNumberFormat="1" applyFont="1" applyBorder="1" applyAlignment="1">
      <alignment horizontal="center" vertical="center"/>
    </xf>
    <xf numFmtId="2" fontId="2" fillId="0" borderId="10" xfId="2" applyNumberFormat="1" applyFont="1" applyBorder="1" applyAlignment="1">
      <alignment horizontal="center" vertical="center"/>
    </xf>
    <xf numFmtId="2" fontId="2" fillId="0" borderId="7" xfId="2" applyNumberFormat="1" applyFont="1" applyBorder="1" applyAlignment="1">
      <alignment horizontal="center" vertical="center"/>
    </xf>
    <xf numFmtId="2" fontId="2" fillId="0" borderId="6" xfId="2" applyNumberFormat="1" applyFont="1" applyBorder="1" applyAlignment="1">
      <alignment horizontal="center" vertical="center"/>
    </xf>
    <xf numFmtId="0" fontId="2" fillId="0" borderId="3" xfId="0" applyNumberFormat="1" applyFont="1" applyFill="1" applyBorder="1" applyAlignment="1">
      <alignment vertical="top" wrapText="1"/>
    </xf>
    <xf numFmtId="0" fontId="3" fillId="0" borderId="3" xfId="0" applyFont="1" applyBorder="1" applyAlignment="1">
      <alignment vertical="top" wrapText="1"/>
    </xf>
  </cellXfs>
  <cellStyles count="9">
    <cellStyle name="Normal" xfId="0" builtinId="0"/>
    <cellStyle name="Normal 2" xfId="3"/>
    <cellStyle name="Normal 4" xfId="2"/>
    <cellStyle name="Normal 5" xfId="4"/>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heetViews>
  <sheetFormatPr defaultRowHeight="15" x14ac:dyDescent="0.25"/>
  <cols>
    <col min="1" max="1" width="6.42578125" customWidth="1"/>
    <col min="2" max="2" width="11" bestFit="1" customWidth="1"/>
    <col min="3" max="3" width="9.140625" customWidth="1"/>
    <col min="4" max="4" width="12" bestFit="1" customWidth="1"/>
    <col min="5" max="5" width="12" customWidth="1"/>
    <col min="6" max="6" width="7" bestFit="1" customWidth="1"/>
    <col min="7" max="7" width="16" customWidth="1"/>
    <col min="254" max="254" width="22.7109375" customWidth="1"/>
    <col min="256" max="256" width="12.5703125" customWidth="1"/>
    <col min="257" max="257" width="17.42578125" customWidth="1"/>
    <col min="258" max="258" width="11.28515625" customWidth="1"/>
    <col min="259" max="259" width="7.140625" customWidth="1"/>
    <col min="262" max="262" width="11.85546875" customWidth="1"/>
    <col min="263" max="263" width="21.7109375" customWidth="1"/>
    <col min="510" max="510" width="22.7109375" customWidth="1"/>
    <col min="512" max="512" width="12.5703125" customWidth="1"/>
    <col min="513" max="513" width="17.42578125" customWidth="1"/>
    <col min="514" max="514" width="11.28515625" customWidth="1"/>
    <col min="515" max="515" width="7.140625" customWidth="1"/>
    <col min="518" max="518" width="11.85546875" customWidth="1"/>
    <col min="519" max="519" width="21.7109375" customWidth="1"/>
    <col min="766" max="766" width="22.7109375" customWidth="1"/>
    <col min="768" max="768" width="12.5703125" customWidth="1"/>
    <col min="769" max="769" width="17.42578125" customWidth="1"/>
    <col min="770" max="770" width="11.28515625" customWidth="1"/>
    <col min="771" max="771" width="7.140625" customWidth="1"/>
    <col min="774" max="774" width="11.85546875" customWidth="1"/>
    <col min="775" max="775" width="21.7109375" customWidth="1"/>
    <col min="1022" max="1022" width="22.7109375" customWidth="1"/>
    <col min="1024" max="1024" width="12.5703125" customWidth="1"/>
    <col min="1025" max="1025" width="17.42578125" customWidth="1"/>
    <col min="1026" max="1026" width="11.28515625" customWidth="1"/>
    <col min="1027" max="1027" width="7.140625" customWidth="1"/>
    <col min="1030" max="1030" width="11.85546875" customWidth="1"/>
    <col min="1031" max="1031" width="21.7109375" customWidth="1"/>
    <col min="1278" max="1278" width="22.7109375" customWidth="1"/>
    <col min="1280" max="1280" width="12.5703125" customWidth="1"/>
    <col min="1281" max="1281" width="17.42578125" customWidth="1"/>
    <col min="1282" max="1282" width="11.28515625" customWidth="1"/>
    <col min="1283" max="1283" width="7.140625" customWidth="1"/>
    <col min="1286" max="1286" width="11.85546875" customWidth="1"/>
    <col min="1287" max="1287" width="21.7109375" customWidth="1"/>
    <col min="1534" max="1534" width="22.7109375" customWidth="1"/>
    <col min="1536" max="1536" width="12.5703125" customWidth="1"/>
    <col min="1537" max="1537" width="17.42578125" customWidth="1"/>
    <col min="1538" max="1538" width="11.28515625" customWidth="1"/>
    <col min="1539" max="1539" width="7.140625" customWidth="1"/>
    <col min="1542" max="1542" width="11.85546875" customWidth="1"/>
    <col min="1543" max="1543" width="21.7109375" customWidth="1"/>
    <col min="1790" max="1790" width="22.7109375" customWidth="1"/>
    <col min="1792" max="1792" width="12.5703125" customWidth="1"/>
    <col min="1793" max="1793" width="17.42578125" customWidth="1"/>
    <col min="1794" max="1794" width="11.28515625" customWidth="1"/>
    <col min="1795" max="1795" width="7.140625" customWidth="1"/>
    <col min="1798" max="1798" width="11.85546875" customWidth="1"/>
    <col min="1799" max="1799" width="21.7109375" customWidth="1"/>
    <col min="2046" max="2046" width="22.7109375" customWidth="1"/>
    <col min="2048" max="2048" width="12.5703125" customWidth="1"/>
    <col min="2049" max="2049" width="17.42578125" customWidth="1"/>
    <col min="2050" max="2050" width="11.28515625" customWidth="1"/>
    <col min="2051" max="2051" width="7.140625" customWidth="1"/>
    <col min="2054" max="2054" width="11.85546875" customWidth="1"/>
    <col min="2055" max="2055" width="21.7109375" customWidth="1"/>
    <col min="2302" max="2302" width="22.7109375" customWidth="1"/>
    <col min="2304" max="2304" width="12.5703125" customWidth="1"/>
    <col min="2305" max="2305" width="17.42578125" customWidth="1"/>
    <col min="2306" max="2306" width="11.28515625" customWidth="1"/>
    <col min="2307" max="2307" width="7.140625" customWidth="1"/>
    <col min="2310" max="2310" width="11.85546875" customWidth="1"/>
    <col min="2311" max="2311" width="21.7109375" customWidth="1"/>
    <col min="2558" max="2558" width="22.7109375" customWidth="1"/>
    <col min="2560" max="2560" width="12.5703125" customWidth="1"/>
    <col min="2561" max="2561" width="17.42578125" customWidth="1"/>
    <col min="2562" max="2562" width="11.28515625" customWidth="1"/>
    <col min="2563" max="2563" width="7.140625" customWidth="1"/>
    <col min="2566" max="2566" width="11.85546875" customWidth="1"/>
    <col min="2567" max="2567" width="21.7109375" customWidth="1"/>
    <col min="2814" max="2814" width="22.7109375" customWidth="1"/>
    <col min="2816" max="2816" width="12.5703125" customWidth="1"/>
    <col min="2817" max="2817" width="17.42578125" customWidth="1"/>
    <col min="2818" max="2818" width="11.28515625" customWidth="1"/>
    <col min="2819" max="2819" width="7.140625" customWidth="1"/>
    <col min="2822" max="2822" width="11.85546875" customWidth="1"/>
    <col min="2823" max="2823" width="21.7109375" customWidth="1"/>
    <col min="3070" max="3070" width="22.7109375" customWidth="1"/>
    <col min="3072" max="3072" width="12.5703125" customWidth="1"/>
    <col min="3073" max="3073" width="17.42578125" customWidth="1"/>
    <col min="3074" max="3074" width="11.28515625" customWidth="1"/>
    <col min="3075" max="3075" width="7.140625" customWidth="1"/>
    <col min="3078" max="3078" width="11.85546875" customWidth="1"/>
    <col min="3079" max="3079" width="21.7109375" customWidth="1"/>
    <col min="3326" max="3326" width="22.7109375" customWidth="1"/>
    <col min="3328" max="3328" width="12.5703125" customWidth="1"/>
    <col min="3329" max="3329" width="17.42578125" customWidth="1"/>
    <col min="3330" max="3330" width="11.28515625" customWidth="1"/>
    <col min="3331" max="3331" width="7.140625" customWidth="1"/>
    <col min="3334" max="3334" width="11.85546875" customWidth="1"/>
    <col min="3335" max="3335" width="21.7109375" customWidth="1"/>
    <col min="3582" max="3582" width="22.7109375" customWidth="1"/>
    <col min="3584" max="3584" width="12.5703125" customWidth="1"/>
    <col min="3585" max="3585" width="17.42578125" customWidth="1"/>
    <col min="3586" max="3586" width="11.28515625" customWidth="1"/>
    <col min="3587" max="3587" width="7.140625" customWidth="1"/>
    <col min="3590" max="3590" width="11.85546875" customWidth="1"/>
    <col min="3591" max="3591" width="21.7109375" customWidth="1"/>
    <col min="3838" max="3838" width="22.7109375" customWidth="1"/>
    <col min="3840" max="3840" width="12.5703125" customWidth="1"/>
    <col min="3841" max="3841" width="17.42578125" customWidth="1"/>
    <col min="3842" max="3842" width="11.28515625" customWidth="1"/>
    <col min="3843" max="3843" width="7.140625" customWidth="1"/>
    <col min="3846" max="3846" width="11.85546875" customWidth="1"/>
    <col min="3847" max="3847" width="21.7109375" customWidth="1"/>
    <col min="4094" max="4094" width="22.7109375" customWidth="1"/>
    <col min="4096" max="4096" width="12.5703125" customWidth="1"/>
    <col min="4097" max="4097" width="17.42578125" customWidth="1"/>
    <col min="4098" max="4098" width="11.28515625" customWidth="1"/>
    <col min="4099" max="4099" width="7.140625" customWidth="1"/>
    <col min="4102" max="4102" width="11.85546875" customWidth="1"/>
    <col min="4103" max="4103" width="21.7109375" customWidth="1"/>
    <col min="4350" max="4350" width="22.7109375" customWidth="1"/>
    <col min="4352" max="4352" width="12.5703125" customWidth="1"/>
    <col min="4353" max="4353" width="17.42578125" customWidth="1"/>
    <col min="4354" max="4354" width="11.28515625" customWidth="1"/>
    <col min="4355" max="4355" width="7.140625" customWidth="1"/>
    <col min="4358" max="4358" width="11.85546875" customWidth="1"/>
    <col min="4359" max="4359" width="21.7109375" customWidth="1"/>
    <col min="4606" max="4606" width="22.7109375" customWidth="1"/>
    <col min="4608" max="4608" width="12.5703125" customWidth="1"/>
    <col min="4609" max="4609" width="17.42578125" customWidth="1"/>
    <col min="4610" max="4610" width="11.28515625" customWidth="1"/>
    <col min="4611" max="4611" width="7.140625" customWidth="1"/>
    <col min="4614" max="4614" width="11.85546875" customWidth="1"/>
    <col min="4615" max="4615" width="21.7109375" customWidth="1"/>
    <col min="4862" max="4862" width="22.7109375" customWidth="1"/>
    <col min="4864" max="4864" width="12.5703125" customWidth="1"/>
    <col min="4865" max="4865" width="17.42578125" customWidth="1"/>
    <col min="4866" max="4866" width="11.28515625" customWidth="1"/>
    <col min="4867" max="4867" width="7.140625" customWidth="1"/>
    <col min="4870" max="4870" width="11.85546875" customWidth="1"/>
    <col min="4871" max="4871" width="21.7109375" customWidth="1"/>
    <col min="5118" max="5118" width="22.7109375" customWidth="1"/>
    <col min="5120" max="5120" width="12.5703125" customWidth="1"/>
    <col min="5121" max="5121" width="17.42578125" customWidth="1"/>
    <col min="5122" max="5122" width="11.28515625" customWidth="1"/>
    <col min="5123" max="5123" width="7.140625" customWidth="1"/>
    <col min="5126" max="5126" width="11.85546875" customWidth="1"/>
    <col min="5127" max="5127" width="21.7109375" customWidth="1"/>
    <col min="5374" max="5374" width="22.7109375" customWidth="1"/>
    <col min="5376" max="5376" width="12.5703125" customWidth="1"/>
    <col min="5377" max="5377" width="17.42578125" customWidth="1"/>
    <col min="5378" max="5378" width="11.28515625" customWidth="1"/>
    <col min="5379" max="5379" width="7.140625" customWidth="1"/>
    <col min="5382" max="5382" width="11.85546875" customWidth="1"/>
    <col min="5383" max="5383" width="21.7109375" customWidth="1"/>
    <col min="5630" max="5630" width="22.7109375" customWidth="1"/>
    <col min="5632" max="5632" width="12.5703125" customWidth="1"/>
    <col min="5633" max="5633" width="17.42578125" customWidth="1"/>
    <col min="5634" max="5634" width="11.28515625" customWidth="1"/>
    <col min="5635" max="5635" width="7.140625" customWidth="1"/>
    <col min="5638" max="5638" width="11.85546875" customWidth="1"/>
    <col min="5639" max="5639" width="21.7109375" customWidth="1"/>
    <col min="5886" max="5886" width="22.7109375" customWidth="1"/>
    <col min="5888" max="5888" width="12.5703125" customWidth="1"/>
    <col min="5889" max="5889" width="17.42578125" customWidth="1"/>
    <col min="5890" max="5890" width="11.28515625" customWidth="1"/>
    <col min="5891" max="5891" width="7.140625" customWidth="1"/>
    <col min="5894" max="5894" width="11.85546875" customWidth="1"/>
    <col min="5895" max="5895" width="21.7109375" customWidth="1"/>
    <col min="6142" max="6142" width="22.7109375" customWidth="1"/>
    <col min="6144" max="6144" width="12.5703125" customWidth="1"/>
    <col min="6145" max="6145" width="17.42578125" customWidth="1"/>
    <col min="6146" max="6146" width="11.28515625" customWidth="1"/>
    <col min="6147" max="6147" width="7.140625" customWidth="1"/>
    <col min="6150" max="6150" width="11.85546875" customWidth="1"/>
    <col min="6151" max="6151" width="21.7109375" customWidth="1"/>
    <col min="6398" max="6398" width="22.7109375" customWidth="1"/>
    <col min="6400" max="6400" width="12.5703125" customWidth="1"/>
    <col min="6401" max="6401" width="17.42578125" customWidth="1"/>
    <col min="6402" max="6402" width="11.28515625" customWidth="1"/>
    <col min="6403" max="6403" width="7.140625" customWidth="1"/>
    <col min="6406" max="6406" width="11.85546875" customWidth="1"/>
    <col min="6407" max="6407" width="21.7109375" customWidth="1"/>
    <col min="6654" max="6654" width="22.7109375" customWidth="1"/>
    <col min="6656" max="6656" width="12.5703125" customWidth="1"/>
    <col min="6657" max="6657" width="17.42578125" customWidth="1"/>
    <col min="6658" max="6658" width="11.28515625" customWidth="1"/>
    <col min="6659" max="6659" width="7.140625" customWidth="1"/>
    <col min="6662" max="6662" width="11.85546875" customWidth="1"/>
    <col min="6663" max="6663" width="21.7109375" customWidth="1"/>
    <col min="6910" max="6910" width="22.7109375" customWidth="1"/>
    <col min="6912" max="6912" width="12.5703125" customWidth="1"/>
    <col min="6913" max="6913" width="17.42578125" customWidth="1"/>
    <col min="6914" max="6914" width="11.28515625" customWidth="1"/>
    <col min="6915" max="6915" width="7.140625" customWidth="1"/>
    <col min="6918" max="6918" width="11.85546875" customWidth="1"/>
    <col min="6919" max="6919" width="21.7109375" customWidth="1"/>
    <col min="7166" max="7166" width="22.7109375" customWidth="1"/>
    <col min="7168" max="7168" width="12.5703125" customWidth="1"/>
    <col min="7169" max="7169" width="17.42578125" customWidth="1"/>
    <col min="7170" max="7170" width="11.28515625" customWidth="1"/>
    <col min="7171" max="7171" width="7.140625" customWidth="1"/>
    <col min="7174" max="7174" width="11.85546875" customWidth="1"/>
    <col min="7175" max="7175" width="21.7109375" customWidth="1"/>
    <col min="7422" max="7422" width="22.7109375" customWidth="1"/>
    <col min="7424" max="7424" width="12.5703125" customWidth="1"/>
    <col min="7425" max="7425" width="17.42578125" customWidth="1"/>
    <col min="7426" max="7426" width="11.28515625" customWidth="1"/>
    <col min="7427" max="7427" width="7.140625" customWidth="1"/>
    <col min="7430" max="7430" width="11.85546875" customWidth="1"/>
    <col min="7431" max="7431" width="21.7109375" customWidth="1"/>
    <col min="7678" max="7678" width="22.7109375" customWidth="1"/>
    <col min="7680" max="7680" width="12.5703125" customWidth="1"/>
    <col min="7681" max="7681" width="17.42578125" customWidth="1"/>
    <col min="7682" max="7682" width="11.28515625" customWidth="1"/>
    <col min="7683" max="7683" width="7.140625" customWidth="1"/>
    <col min="7686" max="7686" width="11.85546875" customWidth="1"/>
    <col min="7687" max="7687" width="21.7109375" customWidth="1"/>
    <col min="7934" max="7934" width="22.7109375" customWidth="1"/>
    <col min="7936" max="7936" width="12.5703125" customWidth="1"/>
    <col min="7937" max="7937" width="17.42578125" customWidth="1"/>
    <col min="7938" max="7938" width="11.28515625" customWidth="1"/>
    <col min="7939" max="7939" width="7.140625" customWidth="1"/>
    <col min="7942" max="7942" width="11.85546875" customWidth="1"/>
    <col min="7943" max="7943" width="21.7109375" customWidth="1"/>
    <col min="8190" max="8190" width="22.7109375" customWidth="1"/>
    <col min="8192" max="8192" width="12.5703125" customWidth="1"/>
    <col min="8193" max="8193" width="17.42578125" customWidth="1"/>
    <col min="8194" max="8194" width="11.28515625" customWidth="1"/>
    <col min="8195" max="8195" width="7.140625" customWidth="1"/>
    <col min="8198" max="8198" width="11.85546875" customWidth="1"/>
    <col min="8199" max="8199" width="21.7109375" customWidth="1"/>
    <col min="8446" max="8446" width="22.7109375" customWidth="1"/>
    <col min="8448" max="8448" width="12.5703125" customWidth="1"/>
    <col min="8449" max="8449" width="17.42578125" customWidth="1"/>
    <col min="8450" max="8450" width="11.28515625" customWidth="1"/>
    <col min="8451" max="8451" width="7.140625" customWidth="1"/>
    <col min="8454" max="8454" width="11.85546875" customWidth="1"/>
    <col min="8455" max="8455" width="21.7109375" customWidth="1"/>
    <col min="8702" max="8702" width="22.7109375" customWidth="1"/>
    <col min="8704" max="8704" width="12.5703125" customWidth="1"/>
    <col min="8705" max="8705" width="17.42578125" customWidth="1"/>
    <col min="8706" max="8706" width="11.28515625" customWidth="1"/>
    <col min="8707" max="8707" width="7.140625" customWidth="1"/>
    <col min="8710" max="8710" width="11.85546875" customWidth="1"/>
    <col min="8711" max="8711" width="21.7109375" customWidth="1"/>
    <col min="8958" max="8958" width="22.7109375" customWidth="1"/>
    <col min="8960" max="8960" width="12.5703125" customWidth="1"/>
    <col min="8961" max="8961" width="17.42578125" customWidth="1"/>
    <col min="8962" max="8962" width="11.28515625" customWidth="1"/>
    <col min="8963" max="8963" width="7.140625" customWidth="1"/>
    <col min="8966" max="8966" width="11.85546875" customWidth="1"/>
    <col min="8967" max="8967" width="21.7109375" customWidth="1"/>
    <col min="9214" max="9214" width="22.7109375" customWidth="1"/>
    <col min="9216" max="9216" width="12.5703125" customWidth="1"/>
    <col min="9217" max="9217" width="17.42578125" customWidth="1"/>
    <col min="9218" max="9218" width="11.28515625" customWidth="1"/>
    <col min="9219" max="9219" width="7.140625" customWidth="1"/>
    <col min="9222" max="9222" width="11.85546875" customWidth="1"/>
    <col min="9223" max="9223" width="21.7109375" customWidth="1"/>
    <col min="9470" max="9470" width="22.7109375" customWidth="1"/>
    <col min="9472" max="9472" width="12.5703125" customWidth="1"/>
    <col min="9473" max="9473" width="17.42578125" customWidth="1"/>
    <col min="9474" max="9474" width="11.28515625" customWidth="1"/>
    <col min="9475" max="9475" width="7.140625" customWidth="1"/>
    <col min="9478" max="9478" width="11.85546875" customWidth="1"/>
    <col min="9479" max="9479" width="21.7109375" customWidth="1"/>
    <col min="9726" max="9726" width="22.7109375" customWidth="1"/>
    <col min="9728" max="9728" width="12.5703125" customWidth="1"/>
    <col min="9729" max="9729" width="17.42578125" customWidth="1"/>
    <col min="9730" max="9730" width="11.28515625" customWidth="1"/>
    <col min="9731" max="9731" width="7.140625" customWidth="1"/>
    <col min="9734" max="9734" width="11.85546875" customWidth="1"/>
    <col min="9735" max="9735" width="21.7109375" customWidth="1"/>
    <col min="9982" max="9982" width="22.7109375" customWidth="1"/>
    <col min="9984" max="9984" width="12.5703125" customWidth="1"/>
    <col min="9985" max="9985" width="17.42578125" customWidth="1"/>
    <col min="9986" max="9986" width="11.28515625" customWidth="1"/>
    <col min="9987" max="9987" width="7.140625" customWidth="1"/>
    <col min="9990" max="9990" width="11.85546875" customWidth="1"/>
    <col min="9991" max="9991" width="21.7109375" customWidth="1"/>
    <col min="10238" max="10238" width="22.7109375" customWidth="1"/>
    <col min="10240" max="10240" width="12.5703125" customWidth="1"/>
    <col min="10241" max="10241" width="17.42578125" customWidth="1"/>
    <col min="10242" max="10242" width="11.28515625" customWidth="1"/>
    <col min="10243" max="10243" width="7.140625" customWidth="1"/>
    <col min="10246" max="10246" width="11.85546875" customWidth="1"/>
    <col min="10247" max="10247" width="21.7109375" customWidth="1"/>
    <col min="10494" max="10494" width="22.7109375" customWidth="1"/>
    <col min="10496" max="10496" width="12.5703125" customWidth="1"/>
    <col min="10497" max="10497" width="17.42578125" customWidth="1"/>
    <col min="10498" max="10498" width="11.28515625" customWidth="1"/>
    <col min="10499" max="10499" width="7.140625" customWidth="1"/>
    <col min="10502" max="10502" width="11.85546875" customWidth="1"/>
    <col min="10503" max="10503" width="21.7109375" customWidth="1"/>
    <col min="10750" max="10750" width="22.7109375" customWidth="1"/>
    <col min="10752" max="10752" width="12.5703125" customWidth="1"/>
    <col min="10753" max="10753" width="17.42578125" customWidth="1"/>
    <col min="10754" max="10754" width="11.28515625" customWidth="1"/>
    <col min="10755" max="10755" width="7.140625" customWidth="1"/>
    <col min="10758" max="10758" width="11.85546875" customWidth="1"/>
    <col min="10759" max="10759" width="21.7109375" customWidth="1"/>
    <col min="11006" max="11006" width="22.7109375" customWidth="1"/>
    <col min="11008" max="11008" width="12.5703125" customWidth="1"/>
    <col min="11009" max="11009" width="17.42578125" customWidth="1"/>
    <col min="11010" max="11010" width="11.28515625" customWidth="1"/>
    <col min="11011" max="11011" width="7.140625" customWidth="1"/>
    <col min="11014" max="11014" width="11.85546875" customWidth="1"/>
    <col min="11015" max="11015" width="21.7109375" customWidth="1"/>
    <col min="11262" max="11262" width="22.7109375" customWidth="1"/>
    <col min="11264" max="11264" width="12.5703125" customWidth="1"/>
    <col min="11265" max="11265" width="17.42578125" customWidth="1"/>
    <col min="11266" max="11266" width="11.28515625" customWidth="1"/>
    <col min="11267" max="11267" width="7.140625" customWidth="1"/>
    <col min="11270" max="11270" width="11.85546875" customWidth="1"/>
    <col min="11271" max="11271" width="21.7109375" customWidth="1"/>
    <col min="11518" max="11518" width="22.7109375" customWidth="1"/>
    <col min="11520" max="11520" width="12.5703125" customWidth="1"/>
    <col min="11521" max="11521" width="17.42578125" customWidth="1"/>
    <col min="11522" max="11522" width="11.28515625" customWidth="1"/>
    <col min="11523" max="11523" width="7.140625" customWidth="1"/>
    <col min="11526" max="11526" width="11.85546875" customWidth="1"/>
    <col min="11527" max="11527" width="21.7109375" customWidth="1"/>
    <col min="11774" max="11774" width="22.7109375" customWidth="1"/>
    <col min="11776" max="11776" width="12.5703125" customWidth="1"/>
    <col min="11777" max="11777" width="17.42578125" customWidth="1"/>
    <col min="11778" max="11778" width="11.28515625" customWidth="1"/>
    <col min="11779" max="11779" width="7.140625" customWidth="1"/>
    <col min="11782" max="11782" width="11.85546875" customWidth="1"/>
    <col min="11783" max="11783" width="21.7109375" customWidth="1"/>
    <col min="12030" max="12030" width="22.7109375" customWidth="1"/>
    <col min="12032" max="12032" width="12.5703125" customWidth="1"/>
    <col min="12033" max="12033" width="17.42578125" customWidth="1"/>
    <col min="12034" max="12034" width="11.28515625" customWidth="1"/>
    <col min="12035" max="12035" width="7.140625" customWidth="1"/>
    <col min="12038" max="12038" width="11.85546875" customWidth="1"/>
    <col min="12039" max="12039" width="21.7109375" customWidth="1"/>
    <col min="12286" max="12286" width="22.7109375" customWidth="1"/>
    <col min="12288" max="12288" width="12.5703125" customWidth="1"/>
    <col min="12289" max="12289" width="17.42578125" customWidth="1"/>
    <col min="12290" max="12290" width="11.28515625" customWidth="1"/>
    <col min="12291" max="12291" width="7.140625" customWidth="1"/>
    <col min="12294" max="12294" width="11.85546875" customWidth="1"/>
    <col min="12295" max="12295" width="21.7109375" customWidth="1"/>
    <col min="12542" max="12542" width="22.7109375" customWidth="1"/>
    <col min="12544" max="12544" width="12.5703125" customWidth="1"/>
    <col min="12545" max="12545" width="17.42578125" customWidth="1"/>
    <col min="12546" max="12546" width="11.28515625" customWidth="1"/>
    <col min="12547" max="12547" width="7.140625" customWidth="1"/>
    <col min="12550" max="12550" width="11.85546875" customWidth="1"/>
    <col min="12551" max="12551" width="21.7109375" customWidth="1"/>
    <col min="12798" max="12798" width="22.7109375" customWidth="1"/>
    <col min="12800" max="12800" width="12.5703125" customWidth="1"/>
    <col min="12801" max="12801" width="17.42578125" customWidth="1"/>
    <col min="12802" max="12802" width="11.28515625" customWidth="1"/>
    <col min="12803" max="12803" width="7.140625" customWidth="1"/>
    <col min="12806" max="12806" width="11.85546875" customWidth="1"/>
    <col min="12807" max="12807" width="21.7109375" customWidth="1"/>
    <col min="13054" max="13054" width="22.7109375" customWidth="1"/>
    <col min="13056" max="13056" width="12.5703125" customWidth="1"/>
    <col min="13057" max="13057" width="17.42578125" customWidth="1"/>
    <col min="13058" max="13058" width="11.28515625" customWidth="1"/>
    <col min="13059" max="13059" width="7.140625" customWidth="1"/>
    <col min="13062" max="13062" width="11.85546875" customWidth="1"/>
    <col min="13063" max="13063" width="21.7109375" customWidth="1"/>
    <col min="13310" max="13310" width="22.7109375" customWidth="1"/>
    <col min="13312" max="13312" width="12.5703125" customWidth="1"/>
    <col min="13313" max="13313" width="17.42578125" customWidth="1"/>
    <col min="13314" max="13314" width="11.28515625" customWidth="1"/>
    <col min="13315" max="13315" width="7.140625" customWidth="1"/>
    <col min="13318" max="13318" width="11.85546875" customWidth="1"/>
    <col min="13319" max="13319" width="21.7109375" customWidth="1"/>
    <col min="13566" max="13566" width="22.7109375" customWidth="1"/>
    <col min="13568" max="13568" width="12.5703125" customWidth="1"/>
    <col min="13569" max="13569" width="17.42578125" customWidth="1"/>
    <col min="13570" max="13570" width="11.28515625" customWidth="1"/>
    <col min="13571" max="13571" width="7.140625" customWidth="1"/>
    <col min="13574" max="13574" width="11.85546875" customWidth="1"/>
    <col min="13575" max="13575" width="21.7109375" customWidth="1"/>
    <col min="13822" max="13822" width="22.7109375" customWidth="1"/>
    <col min="13824" max="13824" width="12.5703125" customWidth="1"/>
    <col min="13825" max="13825" width="17.42578125" customWidth="1"/>
    <col min="13826" max="13826" width="11.28515625" customWidth="1"/>
    <col min="13827" max="13827" width="7.140625" customWidth="1"/>
    <col min="13830" max="13830" width="11.85546875" customWidth="1"/>
    <col min="13831" max="13831" width="21.7109375" customWidth="1"/>
    <col min="14078" max="14078" width="22.7109375" customWidth="1"/>
    <col min="14080" max="14080" width="12.5703125" customWidth="1"/>
    <col min="14081" max="14081" width="17.42578125" customWidth="1"/>
    <col min="14082" max="14082" width="11.28515625" customWidth="1"/>
    <col min="14083" max="14083" width="7.140625" customWidth="1"/>
    <col min="14086" max="14086" width="11.85546875" customWidth="1"/>
    <col min="14087" max="14087" width="21.7109375" customWidth="1"/>
    <col min="14334" max="14334" width="22.7109375" customWidth="1"/>
    <col min="14336" max="14336" width="12.5703125" customWidth="1"/>
    <col min="14337" max="14337" width="17.42578125" customWidth="1"/>
    <col min="14338" max="14338" width="11.28515625" customWidth="1"/>
    <col min="14339" max="14339" width="7.140625" customWidth="1"/>
    <col min="14342" max="14342" width="11.85546875" customWidth="1"/>
    <col min="14343" max="14343" width="21.7109375" customWidth="1"/>
    <col min="14590" max="14590" width="22.7109375" customWidth="1"/>
    <col min="14592" max="14592" width="12.5703125" customWidth="1"/>
    <col min="14593" max="14593" width="17.42578125" customWidth="1"/>
    <col min="14594" max="14594" width="11.28515625" customWidth="1"/>
    <col min="14595" max="14595" width="7.140625" customWidth="1"/>
    <col min="14598" max="14598" width="11.85546875" customWidth="1"/>
    <col min="14599" max="14599" width="21.7109375" customWidth="1"/>
    <col min="14846" max="14846" width="22.7109375" customWidth="1"/>
    <col min="14848" max="14848" width="12.5703125" customWidth="1"/>
    <col min="14849" max="14849" width="17.42578125" customWidth="1"/>
    <col min="14850" max="14850" width="11.28515625" customWidth="1"/>
    <col min="14851" max="14851" width="7.140625" customWidth="1"/>
    <col min="14854" max="14854" width="11.85546875" customWidth="1"/>
    <col min="14855" max="14855" width="21.7109375" customWidth="1"/>
    <col min="15102" max="15102" width="22.7109375" customWidth="1"/>
    <col min="15104" max="15104" width="12.5703125" customWidth="1"/>
    <col min="15105" max="15105" width="17.42578125" customWidth="1"/>
    <col min="15106" max="15106" width="11.28515625" customWidth="1"/>
    <col min="15107" max="15107" width="7.140625" customWidth="1"/>
    <col min="15110" max="15110" width="11.85546875" customWidth="1"/>
    <col min="15111" max="15111" width="21.7109375" customWidth="1"/>
    <col min="15358" max="15358" width="22.7109375" customWidth="1"/>
    <col min="15360" max="15360" width="12.5703125" customWidth="1"/>
    <col min="15361" max="15361" width="17.42578125" customWidth="1"/>
    <col min="15362" max="15362" width="11.28515625" customWidth="1"/>
    <col min="15363" max="15363" width="7.140625" customWidth="1"/>
    <col min="15366" max="15366" width="11.85546875" customWidth="1"/>
    <col min="15367" max="15367" width="21.7109375" customWidth="1"/>
    <col min="15614" max="15614" width="22.7109375" customWidth="1"/>
    <col min="15616" max="15616" width="12.5703125" customWidth="1"/>
    <col min="15617" max="15617" width="17.42578125" customWidth="1"/>
    <col min="15618" max="15618" width="11.28515625" customWidth="1"/>
    <col min="15619" max="15619" width="7.140625" customWidth="1"/>
    <col min="15622" max="15622" width="11.85546875" customWidth="1"/>
    <col min="15623" max="15623" width="21.7109375" customWidth="1"/>
    <col min="15870" max="15870" width="22.7109375" customWidth="1"/>
    <col min="15872" max="15872" width="12.5703125" customWidth="1"/>
    <col min="15873" max="15873" width="17.42578125" customWidth="1"/>
    <col min="15874" max="15874" width="11.28515625" customWidth="1"/>
    <col min="15875" max="15875" width="7.140625" customWidth="1"/>
    <col min="15878" max="15878" width="11.85546875" customWidth="1"/>
    <col min="15879" max="15879" width="21.7109375" customWidth="1"/>
    <col min="16126" max="16126" width="22.7109375" customWidth="1"/>
    <col min="16128" max="16128" width="12.5703125" customWidth="1"/>
    <col min="16129" max="16129" width="17.42578125" customWidth="1"/>
    <col min="16130" max="16130" width="11.28515625" customWidth="1"/>
    <col min="16131" max="16131" width="7.140625" customWidth="1"/>
    <col min="16134" max="16134" width="11.85546875" customWidth="1"/>
    <col min="16135" max="16135" width="21.7109375" customWidth="1"/>
  </cols>
  <sheetData>
    <row r="1" spans="1:7" ht="15.75" thickBot="1" x14ac:dyDescent="0.3">
      <c r="A1" s="12" t="s">
        <v>12</v>
      </c>
      <c r="B1" s="11"/>
      <c r="C1" s="11"/>
      <c r="D1" s="11"/>
      <c r="E1" s="11"/>
      <c r="F1" s="11"/>
      <c r="G1" s="11"/>
    </row>
    <row r="2" spans="1:7" ht="15.75" customHeight="1" thickTop="1" x14ac:dyDescent="0.25">
      <c r="A2" s="16" t="s">
        <v>11</v>
      </c>
      <c r="B2" s="18" t="s">
        <v>10</v>
      </c>
      <c r="C2" s="19"/>
      <c r="D2" s="10" t="s">
        <v>9</v>
      </c>
      <c r="E2" s="22" t="s">
        <v>8</v>
      </c>
      <c r="F2" s="23"/>
      <c r="G2" s="9" t="s">
        <v>7</v>
      </c>
    </row>
    <row r="3" spans="1:7" ht="15" customHeight="1" x14ac:dyDescent="0.25">
      <c r="A3" s="17"/>
      <c r="B3" s="20"/>
      <c r="C3" s="21"/>
      <c r="D3" s="8" t="s">
        <v>6</v>
      </c>
      <c r="E3" s="24" t="s">
        <v>5</v>
      </c>
      <c r="F3" s="25"/>
      <c r="G3" s="7" t="s">
        <v>4</v>
      </c>
    </row>
    <row r="4" spans="1:7" ht="15" customHeight="1" thickBot="1" x14ac:dyDescent="0.3">
      <c r="A4" s="6" t="s">
        <v>3</v>
      </c>
      <c r="B4" s="1">
        <v>1.4803961726999999</v>
      </c>
      <c r="C4" s="5" t="s">
        <v>2</v>
      </c>
      <c r="D4" s="4">
        <f>1-0.26</f>
        <v>0.74</v>
      </c>
      <c r="E4" s="3">
        <f>185/453.59237</f>
        <v>0.4078551850420235</v>
      </c>
      <c r="F4" s="2" t="s">
        <v>1</v>
      </c>
      <c r="G4" s="1">
        <f>B4*E4/D4</f>
        <v>0.81592872290819174</v>
      </c>
    </row>
    <row r="5" spans="1:7" ht="69.75" customHeight="1" thickTop="1" x14ac:dyDescent="0.25">
      <c r="A5" s="26" t="s">
        <v>13</v>
      </c>
      <c r="B5" s="27"/>
      <c r="C5" s="27"/>
      <c r="D5" s="27"/>
      <c r="E5" s="27"/>
      <c r="F5" s="27"/>
      <c r="G5" s="27"/>
    </row>
    <row r="6" spans="1:7" ht="15" customHeight="1" x14ac:dyDescent="0.25">
      <c r="A6" s="13"/>
      <c r="B6" s="14"/>
      <c r="C6" s="14"/>
      <c r="D6" s="14"/>
      <c r="E6" s="14"/>
      <c r="F6" s="14"/>
      <c r="G6" s="14"/>
    </row>
    <row r="7" spans="1:7" ht="52.5" customHeight="1" x14ac:dyDescent="0.25">
      <c r="A7" s="15" t="s">
        <v>14</v>
      </c>
      <c r="B7" s="15"/>
      <c r="C7" s="15"/>
      <c r="D7" s="15"/>
      <c r="E7" s="15"/>
      <c r="F7" s="15"/>
      <c r="G7" s="15"/>
    </row>
    <row r="12" spans="1:7" x14ac:dyDescent="0.25">
      <c r="E12" t="s">
        <v>0</v>
      </c>
    </row>
  </sheetData>
  <mergeCells count="7">
    <mergeCell ref="A6:G6"/>
    <mergeCell ref="A7:G7"/>
    <mergeCell ref="A2:A3"/>
    <mergeCell ref="B2:C3"/>
    <mergeCell ref="E2:F2"/>
    <mergeCell ref="E3:F3"/>
    <mergeCell ref="A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Tangerines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Tangerines—Average retail price per pound and per cup equivalent, 2016</dc:title>
  <dc:subject>Agricultural economics</dc:subject>
  <dc:creator>Hayden Stewart and Jeffrey Hyman</dc:creator>
  <cp:keywords>Tangerines, fruits and vegetables, average prices, retail stores, IRI Infoscan data, food consumption, edible cup equivalents, FPED</cp:keywords>
  <dc:description>Excel table showing average price per cup equivalent for tangerines.</dc:description>
  <cp:lastModifiedBy>Windows User</cp:lastModifiedBy>
  <dcterms:created xsi:type="dcterms:W3CDTF">2015-03-11T18:29:32Z</dcterms:created>
  <dcterms:modified xsi:type="dcterms:W3CDTF">2018-07-02T22:11:42Z</dcterms:modified>
</cp:coreProperties>
</file>