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328"/>
  <workbookPr defaultThemeVersion="124226"/>
  <mc:AlternateContent xmlns:mc="http://schemas.openxmlformats.org/markup-compatibility/2006">
    <mc:Choice Requires="x15">
      <x15ac:absPath xmlns:x15ac="http://schemas.microsoft.com/office/spreadsheetml/2010/11/ac" url="M:\OD\SharedDocuments\FED Data Products\Fruit and Vegetable Prices\2022 Prices Update\FV 2022 Prices 2024 04\Vegetable 2022 Prices Tables 2024 04-30\"/>
    </mc:Choice>
  </mc:AlternateContent>
  <xr:revisionPtr revIDLastSave="0" documentId="13_ncr:1_{955DE72C-6699-49EF-99BA-6C78E42E3453}" xr6:coauthVersionLast="47" xr6:coauthVersionMax="47" xr10:uidLastSave="{00000000-0000-0000-0000-000000000000}"/>
  <bookViews>
    <workbookView xWindow="30090" yWindow="1170" windowWidth="25560" windowHeight="14835" xr2:uid="{00000000-000D-0000-FFFF-FFFF00000000}"/>
  </bookViews>
  <sheets>
    <sheet name="Tomatoes" sheetId="2" r:id="rId1"/>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2" l="1"/>
  <c r="G7" i="2" s="1"/>
  <c r="E6" i="2"/>
  <c r="G6" i="2" s="1"/>
  <c r="E5" i="2"/>
  <c r="G5" i="2" s="1"/>
  <c r="E4" i="2"/>
  <c r="G4" i="2" s="1"/>
</calcChain>
</file>

<file path=xl/sharedStrings.xml><?xml version="1.0" encoding="utf-8"?>
<sst xmlns="http://schemas.openxmlformats.org/spreadsheetml/2006/main" count="25" uniqueCount="19">
  <si>
    <t>Form</t>
  </si>
  <si>
    <t xml:space="preserve"> per pound</t>
  </si>
  <si>
    <t>Preparation yield factor</t>
  </si>
  <si>
    <t xml:space="preserve">Size of a cup equivalent </t>
  </si>
  <si>
    <t>Average price per cup equivalent</t>
  </si>
  <si>
    <r>
      <t>Average retail price</t>
    </r>
    <r>
      <rPr>
        <vertAlign val="superscript"/>
        <sz val="12"/>
        <rFont val="Arial"/>
        <family val="2"/>
      </rPr>
      <t xml:space="preserve"> </t>
    </r>
  </si>
  <si>
    <r>
      <t>Fresh</t>
    </r>
    <r>
      <rPr>
        <vertAlign val="superscript"/>
        <sz val="12"/>
        <rFont val="Arial"/>
        <family val="2"/>
      </rPr>
      <t>1</t>
    </r>
  </si>
  <si>
    <r>
      <t>Grape and cherry</t>
    </r>
    <r>
      <rPr>
        <vertAlign val="superscript"/>
        <sz val="12"/>
        <rFont val="Arial"/>
        <family val="2"/>
      </rPr>
      <t>2</t>
    </r>
  </si>
  <si>
    <r>
      <t>Roma and plum</t>
    </r>
    <r>
      <rPr>
        <vertAlign val="superscript"/>
        <sz val="12"/>
        <rFont val="Arial"/>
        <family val="2"/>
      </rPr>
      <t>3</t>
    </r>
  </si>
  <si>
    <r>
      <t>Large round</t>
    </r>
    <r>
      <rPr>
        <vertAlign val="superscript"/>
        <sz val="12"/>
        <rFont val="Arial"/>
        <family val="2"/>
      </rPr>
      <t>4</t>
    </r>
  </si>
  <si>
    <r>
      <t>Canned</t>
    </r>
    <r>
      <rPr>
        <vertAlign val="superscript"/>
        <sz val="12"/>
        <rFont val="Arial"/>
        <family val="2"/>
      </rPr>
      <t>5</t>
    </r>
  </si>
  <si>
    <r>
      <rPr>
        <vertAlign val="superscript"/>
        <sz val="12"/>
        <rFont val="Arial"/>
        <family val="2"/>
      </rPr>
      <t>2</t>
    </r>
    <r>
      <rPr>
        <sz val="12"/>
        <rFont val="Arial"/>
        <family val="2"/>
      </rPr>
      <t>Includes cherry, grape, teardrop, pear, and cocktail tomatoes. Includes all colors.</t>
    </r>
  </si>
  <si>
    <r>
      <rPr>
        <vertAlign val="superscript"/>
        <sz val="12"/>
        <rFont val="Arial"/>
        <family val="2"/>
      </rPr>
      <t>3</t>
    </r>
    <r>
      <rPr>
        <sz val="12"/>
        <rFont val="Arial"/>
        <family val="2"/>
      </rPr>
      <t>Includes roma and plum tomatoes. Includes only red tomatoes.</t>
    </r>
  </si>
  <si>
    <r>
      <rPr>
        <vertAlign val="superscript"/>
        <sz val="12"/>
        <rFont val="Arial"/>
        <family val="2"/>
      </rPr>
      <t>4</t>
    </r>
    <r>
      <rPr>
        <sz val="12"/>
        <rFont val="Arial"/>
        <family val="2"/>
      </rPr>
      <t>Includes large and beefsteak tomatoes. Excludes heirloom, tomatoes sold on the vine, and colors other than red.</t>
    </r>
  </si>
  <si>
    <r>
      <rPr>
        <vertAlign val="superscript"/>
        <sz val="12"/>
        <rFont val="Arial"/>
        <family val="2"/>
      </rPr>
      <t>5</t>
    </r>
    <r>
      <rPr>
        <sz val="12"/>
        <rFont val="Arial"/>
        <family val="2"/>
      </rPr>
      <t xml:space="preserve">Includes diced tomatoes packed in juice; excludes other forms of canned tomatoes like catsup, chili sauce, stewed tomatoes, and tomato paste. Products that include other ingredients like basil, dill, chilies, pepper, onion, or garlic are also excluded. Canned, diced tomatoes may be used in the preparation of soups, sauces, and other foods. However, the cooking yield in the above table does not account for any further preparation that occurs prior to consumption. </t>
    </r>
  </si>
  <si>
    <t>Tomatoes—Average retail price per pound and per cup equivalent, 2022</t>
  </si>
  <si>
    <r>
      <rPr>
        <vertAlign val="superscript"/>
        <sz val="12"/>
        <rFont val="Arial"/>
        <family val="2"/>
      </rPr>
      <t>1</t>
    </r>
    <r>
      <rPr>
        <sz val="12"/>
        <rFont val="Arial"/>
        <family val="2"/>
      </rPr>
      <t>Includes greenhouse, hydroponic, and field-grown tomatoes. It is assumed that these tomatoes are eaten raw. USDA, Agricultural Research Service’s (ARS) National Nutrient Database for Standard Reference (SR) reports that inedible core and stems account for 9 percent of the retail weight, indicating a preparation yield of 91 percent.</t>
    </r>
  </si>
  <si>
    <t>Source: USDA, Economic Research Service calculations from 2022 Circana (formerly Information Resources, Inc. (IRI)) OmniMarket Core Outlets (formerly InfoScan) data; and USDA, ARS, National Nutrient Database for Standard Reference (SR), Legacy Release, Food Patterns Equivalents Database (FPED) 2017–18, and the FPED's accompanying Methodology and User Guide.</t>
  </si>
  <si>
    <t>Pounds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</si>
</sst>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0.000"/>
  </numFmts>
  <fonts count="7" x14ac:knownFonts="1">
    <font>
      <sz val="11"/>
      <color theme="1"/>
      <name val="Calibri"/>
      <family val="2"/>
      <scheme val="minor"/>
    </font>
    <font>
      <sz val="11"/>
      <color theme="1"/>
      <name val="Calibri"/>
      <family val="2"/>
      <scheme val="minor"/>
    </font>
    <font>
      <sz val="12"/>
      <color theme="1"/>
      <name val="Calibri"/>
      <family val="2"/>
      <scheme val="minor"/>
    </font>
    <font>
      <sz val="10"/>
      <name val="Arial"/>
      <family val="2"/>
    </font>
    <font>
      <b/>
      <sz val="12"/>
      <name val="Arial"/>
      <family val="2"/>
    </font>
    <font>
      <sz val="12"/>
      <name val="Arial"/>
      <family val="2"/>
    </font>
    <font>
      <vertAlign val="superscript"/>
      <sz val="12"/>
      <name val="Arial"/>
      <family val="2"/>
    </font>
  </fonts>
  <fills count="3">
    <fill>
      <patternFill patternType="none"/>
    </fill>
    <fill>
      <patternFill patternType="gray125"/>
    </fill>
    <fill>
      <patternFill patternType="solid">
        <fgColor rgb="FFFFFFCC"/>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top style="thin">
        <color theme="1" tint="0.499984740745262"/>
      </top>
      <bottom style="thin">
        <color theme="1" tint="0.499984740745262"/>
      </bottom>
      <diagonal/>
    </border>
    <border>
      <left/>
      <right/>
      <top/>
      <bottom style="thin">
        <color theme="1" tint="0.499984740745262"/>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style="thin">
        <color theme="1" tint="0.499984740745262"/>
      </right>
      <top style="thin">
        <color indexed="64"/>
      </top>
      <bottom/>
      <diagonal/>
    </border>
    <border>
      <left/>
      <right/>
      <top style="thin">
        <color indexed="64"/>
      </top>
      <bottom/>
      <diagonal/>
    </border>
    <border>
      <left style="thin">
        <color theme="1" tint="0.499984740745262"/>
      </left>
      <right/>
      <top style="thin">
        <color indexed="64"/>
      </top>
      <bottom/>
      <diagonal/>
    </border>
    <border>
      <left/>
      <right/>
      <top/>
      <bottom style="double">
        <color indexed="64"/>
      </bottom>
      <diagonal/>
    </border>
    <border>
      <left style="thin">
        <color theme="0" tint="-0.499984740745262"/>
      </left>
      <right/>
      <top style="double">
        <color indexed="64"/>
      </top>
      <bottom style="thin">
        <color theme="0"/>
      </bottom>
      <diagonal/>
    </border>
    <border>
      <left style="thin">
        <color indexed="64"/>
      </left>
      <right style="thin">
        <color theme="0" tint="-0.499984740745262"/>
      </right>
      <top style="double">
        <color indexed="64"/>
      </top>
      <bottom style="thin">
        <color theme="0"/>
      </bottom>
      <diagonal/>
    </border>
    <border>
      <left style="thin">
        <color theme="0" tint="-0.499984740745262"/>
      </left>
      <right style="thin">
        <color indexed="64"/>
      </right>
      <top style="double">
        <color indexed="64"/>
      </top>
      <bottom style="thin">
        <color theme="0"/>
      </bottom>
      <diagonal/>
    </border>
    <border>
      <left/>
      <right/>
      <top style="double">
        <color indexed="64"/>
      </top>
      <bottom style="thin">
        <color theme="0"/>
      </bottom>
      <diagonal/>
    </border>
    <border>
      <left style="thin">
        <color indexed="64"/>
      </left>
      <right style="thin">
        <color auto="1"/>
      </right>
      <top style="double">
        <color indexed="64"/>
      </top>
      <bottom style="thin">
        <color indexed="64"/>
      </bottom>
      <diagonal/>
    </border>
  </borders>
  <cellStyleXfs count="9">
    <xf numFmtId="0" fontId="0" fillId="0" borderId="0"/>
    <xf numFmtId="9" fontId="1" fillId="0" borderId="0" applyFont="0" applyFill="0" applyBorder="0" applyAlignment="0" applyProtection="0"/>
    <xf numFmtId="0" fontId="3" fillId="0" borderId="0"/>
    <xf numFmtId="0" fontId="3" fillId="0" borderId="0"/>
    <xf numFmtId="0" fontId="3" fillId="0" borderId="0"/>
    <xf numFmtId="0" fontId="3"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cellStyleXfs>
  <cellXfs count="28">
    <xf numFmtId="0" fontId="0" fillId="0" borderId="0" xfId="0"/>
    <xf numFmtId="0" fontId="4" fillId="0" borderId="9" xfId="2" applyFont="1" applyBorder="1" applyAlignment="1">
      <alignment vertical="center"/>
    </xf>
    <xf numFmtId="0" fontId="2" fillId="0" borderId="9" xfId="0" applyFont="1" applyBorder="1" applyAlignment="1">
      <alignment vertical="center"/>
    </xf>
    <xf numFmtId="0" fontId="5" fillId="0" borderId="10" xfId="0" applyFont="1" applyBorder="1" applyAlignment="1">
      <alignment vertical="center" wrapText="1"/>
    </xf>
    <xf numFmtId="2" fontId="5" fillId="0" borderId="11" xfId="0" applyNumberFormat="1" applyFont="1" applyBorder="1" applyAlignment="1">
      <alignment horizontal="centerContinuous" vertical="center" wrapText="1"/>
    </xf>
    <xf numFmtId="2" fontId="5" fillId="0" borderId="12" xfId="0" applyNumberFormat="1" applyFont="1" applyBorder="1" applyAlignment="1">
      <alignment horizontal="centerContinuous" vertical="center" wrapText="1"/>
    </xf>
    <xf numFmtId="9" fontId="5" fillId="0" borderId="13" xfId="1" applyFont="1" applyBorder="1" applyAlignment="1">
      <alignment horizontal="center" vertical="center" wrapText="1"/>
    </xf>
    <xf numFmtId="2" fontId="5" fillId="0" borderId="12" xfId="0" applyNumberFormat="1" applyFont="1" applyBorder="1" applyAlignment="1">
      <alignment horizontal="centerContinuous" vertical="center"/>
    </xf>
    <xf numFmtId="0" fontId="5" fillId="0" borderId="14" xfId="0" applyFont="1" applyBorder="1" applyAlignment="1">
      <alignment horizontal="center" vertical="center" wrapText="1"/>
    </xf>
    <xf numFmtId="0" fontId="5" fillId="0" borderId="8" xfId="2" applyFont="1" applyBorder="1" applyAlignment="1">
      <alignment vertical="center"/>
    </xf>
    <xf numFmtId="0" fontId="2" fillId="0" borderId="7" xfId="0" applyFont="1" applyBorder="1" applyAlignment="1">
      <alignment vertical="center"/>
    </xf>
    <xf numFmtId="0" fontId="2" fillId="0" borderId="6" xfId="0" applyFont="1" applyBorder="1" applyAlignment="1">
      <alignment vertical="center"/>
    </xf>
    <xf numFmtId="0" fontId="5" fillId="0" borderId="5" xfId="2" applyFont="1" applyBorder="1" applyAlignment="1">
      <alignment horizontal="left" vertical="center" indent="1"/>
    </xf>
    <xf numFmtId="164" fontId="5" fillId="0" borderId="5" xfId="2" applyNumberFormat="1" applyFont="1" applyBorder="1" applyAlignment="1">
      <alignment horizontal="center" vertical="center"/>
    </xf>
    <xf numFmtId="2" fontId="5" fillId="0" borderId="5" xfId="2" applyNumberFormat="1" applyFont="1" applyBorder="1" applyAlignment="1">
      <alignment horizontal="center" vertical="center"/>
    </xf>
    <xf numFmtId="0" fontId="5" fillId="0" borderId="5" xfId="0" applyFont="1" applyBorder="1" applyAlignment="1">
      <alignment horizontal="center" vertical="center"/>
    </xf>
    <xf numFmtId="165" fontId="5" fillId="0" borderId="5" xfId="2" applyNumberFormat="1" applyFont="1" applyBorder="1" applyAlignment="1">
      <alignment horizontal="center" vertical="center"/>
    </xf>
    <xf numFmtId="0" fontId="5" fillId="0" borderId="5" xfId="2" applyFont="1" applyBorder="1" applyAlignment="1">
      <alignment horizontal="center" vertical="center"/>
    </xf>
    <xf numFmtId="0" fontId="5" fillId="0" borderId="4" xfId="2" applyFont="1" applyBorder="1" applyAlignment="1">
      <alignment vertical="center"/>
    </xf>
    <xf numFmtId="164" fontId="5" fillId="0" borderId="4" xfId="2" applyNumberFormat="1" applyFont="1" applyBorder="1" applyAlignment="1">
      <alignment horizontal="center" vertical="center"/>
    </xf>
    <xf numFmtId="2" fontId="5" fillId="0" borderId="4" xfId="2" applyNumberFormat="1" applyFont="1" applyBorder="1" applyAlignment="1">
      <alignment horizontal="center" vertical="center"/>
    </xf>
    <xf numFmtId="0" fontId="5" fillId="0" borderId="4" xfId="0" applyFont="1" applyBorder="1" applyAlignment="1">
      <alignment horizontal="center" vertical="center"/>
    </xf>
    <xf numFmtId="165" fontId="5" fillId="0" borderId="4" xfId="2" applyNumberFormat="1" applyFont="1" applyBorder="1" applyAlignment="1">
      <alignment horizontal="center" vertical="center"/>
    </xf>
    <xf numFmtId="0" fontId="5" fillId="0" borderId="4" xfId="2" applyFont="1" applyBorder="1" applyAlignment="1">
      <alignment horizontal="center" vertical="center"/>
    </xf>
    <xf numFmtId="0" fontId="5" fillId="0" borderId="3" xfId="2" applyFont="1" applyBorder="1"/>
    <xf numFmtId="0" fontId="5" fillId="0" borderId="2" xfId="2" applyFont="1" applyBorder="1"/>
    <xf numFmtId="3" fontId="5" fillId="0" borderId="2" xfId="2" applyNumberFormat="1" applyFont="1" applyBorder="1"/>
    <xf numFmtId="2" fontId="5" fillId="0" borderId="2" xfId="2" applyNumberFormat="1" applyFont="1" applyBorder="1"/>
  </cellXfs>
  <cellStyles count="9">
    <cellStyle name="Normal" xfId="0" builtinId="0"/>
    <cellStyle name="Normal 2" xfId="3" xr:uid="{00000000-0005-0000-0000-000001000000}"/>
    <cellStyle name="Normal 4" xfId="4" xr:uid="{00000000-0005-0000-0000-000002000000}"/>
    <cellStyle name="Normal 5" xfId="2" xr:uid="{00000000-0005-0000-0000-000003000000}"/>
    <cellStyle name="Note 3" xfId="5" xr:uid="{00000000-0005-0000-0000-000004000000}"/>
    <cellStyle name="Percent" xfId="1" builtinId="5"/>
    <cellStyle name="Percent 3" xfId="6" xr:uid="{00000000-0005-0000-0000-000006000000}"/>
    <cellStyle name="Percent 4" xfId="7" xr:uid="{00000000-0005-0000-0000-000007000000}"/>
    <cellStyle name="Percent 5" xfId="8"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3DC8EBB-ACD1-4AEB-ABDD-C849A7FE1340}">
  <dimension ref="A1:G13"/>
  <sheetViews>
    <sheetView tabSelected="1" workbookViewId="0"/>
  </sheetViews>
  <sheetFormatPr defaultRowHeight="15" x14ac:dyDescent="0.25"/>
  <cols>
    <col min="1" max="1" width="20.85546875" bestFit="1" customWidth="1"/>
    <col min="2" max="2" width="11" customWidth="1"/>
    <col min="3" max="3" width="11.85546875" bestFit="1" customWidth="1"/>
    <col min="4" max="4" width="13" bestFit="1" customWidth="1"/>
    <col min="5" max="5" width="10.5703125" customWidth="1"/>
    <col min="6" max="6" width="8.85546875" bestFit="1" customWidth="1"/>
    <col min="7" max="7" width="19.42578125" bestFit="1" customWidth="1"/>
  </cols>
  <sheetData>
    <row r="1" spans="1:7" ht="16.5" thickBot="1" x14ac:dyDescent="0.3">
      <c r="A1" s="1" t="s">
        <v>15</v>
      </c>
      <c r="B1" s="2"/>
      <c r="C1" s="2"/>
      <c r="D1" s="2"/>
      <c r="E1" s="2"/>
      <c r="F1" s="2"/>
      <c r="G1" s="2"/>
    </row>
    <row r="2" spans="1:7" ht="30.75" thickTop="1" x14ac:dyDescent="0.25">
      <c r="A2" s="3" t="s">
        <v>0</v>
      </c>
      <c r="B2" s="4" t="s">
        <v>5</v>
      </c>
      <c r="C2" s="5"/>
      <c r="D2" s="6" t="s">
        <v>2</v>
      </c>
      <c r="E2" s="4" t="s">
        <v>3</v>
      </c>
      <c r="F2" s="7"/>
      <c r="G2" s="8" t="s">
        <v>4</v>
      </c>
    </row>
    <row r="3" spans="1:7" ht="18" x14ac:dyDescent="0.25">
      <c r="A3" s="9" t="s">
        <v>6</v>
      </c>
      <c r="B3" s="10"/>
      <c r="C3" s="10"/>
      <c r="D3" s="10"/>
      <c r="E3" s="10"/>
      <c r="F3" s="10"/>
      <c r="G3" s="11"/>
    </row>
    <row r="4" spans="1:7" ht="18" x14ac:dyDescent="0.25">
      <c r="A4" s="12" t="s">
        <v>7</v>
      </c>
      <c r="B4" s="13">
        <v>3.8728523272305702</v>
      </c>
      <c r="C4" s="14" t="s">
        <v>1</v>
      </c>
      <c r="D4" s="15">
        <v>0.91</v>
      </c>
      <c r="E4" s="16">
        <f>170/453.59237</f>
        <v>0.37478584571429185</v>
      </c>
      <c r="F4" s="17" t="s">
        <v>18</v>
      </c>
      <c r="G4" s="13">
        <f>B4*E4/D4</f>
        <v>1.5950442140523875</v>
      </c>
    </row>
    <row r="5" spans="1:7" ht="18" x14ac:dyDescent="0.25">
      <c r="A5" s="12" t="s">
        <v>8</v>
      </c>
      <c r="B5" s="13">
        <v>1.2453079287758499</v>
      </c>
      <c r="C5" s="14" t="s">
        <v>1</v>
      </c>
      <c r="D5" s="15">
        <v>0.91</v>
      </c>
      <c r="E5" s="16">
        <f>170/453.59237</f>
        <v>0.37478584571429185</v>
      </c>
      <c r="F5" s="17" t="s">
        <v>18</v>
      </c>
      <c r="G5" s="13">
        <f>B5*E5/D5</f>
        <v>0.5128832805065604</v>
      </c>
    </row>
    <row r="6" spans="1:7" ht="18" x14ac:dyDescent="0.25">
      <c r="A6" s="12" t="s">
        <v>9</v>
      </c>
      <c r="B6" s="13">
        <v>2.1868145141820601</v>
      </c>
      <c r="C6" s="14" t="s">
        <v>1</v>
      </c>
      <c r="D6" s="15">
        <v>0.91</v>
      </c>
      <c r="E6" s="16">
        <f>170/453.59237</f>
        <v>0.37478584571429185</v>
      </c>
      <c r="F6" s="17" t="s">
        <v>18</v>
      </c>
      <c r="G6" s="13">
        <f>B6*E6/D6</f>
        <v>0.90064519463517756</v>
      </c>
    </row>
    <row r="7" spans="1:7" ht="18.75" thickBot="1" x14ac:dyDescent="0.3">
      <c r="A7" s="18" t="s">
        <v>10</v>
      </c>
      <c r="B7" s="19">
        <v>1.0714563177605401</v>
      </c>
      <c r="C7" s="20" t="s">
        <v>1</v>
      </c>
      <c r="D7" s="21">
        <v>1</v>
      </c>
      <c r="E7" s="22">
        <f>245/453.59237</f>
        <v>0.54013254235295005</v>
      </c>
      <c r="F7" s="23" t="s">
        <v>18</v>
      </c>
      <c r="G7" s="19">
        <f>B7*E7/D7</f>
        <v>0.57872842493213084</v>
      </c>
    </row>
    <row r="8" spans="1:7" ht="19.5" thickTop="1" x14ac:dyDescent="0.25">
      <c r="A8" s="24" t="s">
        <v>16</v>
      </c>
      <c r="B8" s="24"/>
      <c r="C8" s="24"/>
      <c r="D8" s="24"/>
      <c r="E8" s="24"/>
      <c r="F8" s="24"/>
      <c r="G8" s="24"/>
    </row>
    <row r="9" spans="1:7" ht="18.75" x14ac:dyDescent="0.25">
      <c r="A9" s="25" t="s">
        <v>11</v>
      </c>
      <c r="B9" s="25"/>
      <c r="C9" s="25"/>
      <c r="D9" s="25"/>
      <c r="E9" s="25"/>
      <c r="F9" s="25"/>
      <c r="G9" s="25"/>
    </row>
    <row r="10" spans="1:7" ht="18.75" x14ac:dyDescent="0.25">
      <c r="A10" s="25" t="s">
        <v>12</v>
      </c>
      <c r="B10" s="25"/>
      <c r="C10" s="25"/>
      <c r="D10" s="25"/>
      <c r="E10" s="25"/>
      <c r="F10" s="25"/>
      <c r="G10" s="25"/>
    </row>
    <row r="11" spans="1:7" ht="18.75" x14ac:dyDescent="0.25">
      <c r="A11" s="26" t="s">
        <v>13</v>
      </c>
      <c r="B11" s="26"/>
      <c r="C11" s="26"/>
      <c r="D11" s="26"/>
      <c r="E11" s="26"/>
      <c r="F11" s="26"/>
      <c r="G11" s="26"/>
    </row>
    <row r="12" spans="1:7" ht="18.75" x14ac:dyDescent="0.25">
      <c r="A12" s="26" t="s">
        <v>14</v>
      </c>
      <c r="B12" s="26"/>
      <c r="C12" s="26"/>
      <c r="D12" s="26"/>
      <c r="E12" s="26"/>
      <c r="F12" s="26"/>
      <c r="G12" s="26"/>
    </row>
    <row r="13" spans="1:7" ht="15.75" x14ac:dyDescent="0.25">
      <c r="A13" s="27" t="s">
        <v>17</v>
      </c>
      <c r="B13" s="27"/>
      <c r="C13" s="27"/>
      <c r="D13" s="27"/>
      <c r="E13" s="27"/>
      <c r="F13" s="27"/>
      <c r="G13" s="2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Tomatoes</vt:lpstr>
    </vt:vector>
  </TitlesOfParts>
  <Manager/>
  <Company>USDA, Economic Research Service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Tomatoes—Average retail price per pound and per cup equivalent</dc:title>
  <dc:subject>Agricultural Economics</dc:subject>
  <dc:creator>Hayden Stewart; Jeffrey Hyman</dc:creator>
  <cp:keywords>fruit and vegetable prices, retail prices, costs to consume, costs per edible cup equivalent, tomatoes</cp:keywords>
  <dc:description>Excel table showing average price per cup equivalent for tomatoes in 2022.</dc:description>
  <cp:lastModifiedBy>Hyman, Jeffrey - REE-ERS</cp:lastModifiedBy>
  <cp:revision/>
  <dcterms:created xsi:type="dcterms:W3CDTF">2015-03-11T13:51:43Z</dcterms:created>
  <dcterms:modified xsi:type="dcterms:W3CDTF">2024-05-21T02:42:19Z</dcterms:modified>
  <cp:category/>
  <cp:contentStatus/>
</cp:coreProperties>
</file>