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January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<sst xmlns="http://schemas.openxmlformats.org/spreadsheetml/2006/main" count="59" uniqueCount="46">
  <si>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</si>
  <si>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</si>
  <si>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</si>
  <si>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</si>
  <si>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</si>
  <si>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</si>
  <si>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</si>
  <si>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</si>
  <si>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</si>
  <si>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</si>
  <si>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</si>
  <si>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</si>
  <si>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</si>
  <si>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</si>
  <si>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</si>
  <si>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</si>
  <si>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</si>
  <si>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</si>
  <si>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</si>
  <si>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</si>
  <si>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</si>
  <si>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</si>
  <si>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</si>
  <si>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</si>
  <si>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</si>
  <si>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</si>
  <si>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</si>
  <si>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</si>
  <si>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</si>
  <si>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</si>
  <si>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</si>
  <si>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</si>
  <si>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</si>
  <si>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</si>
  <si>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</si>
  <si>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</si>
  <si>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</si>
  <si>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</si>
  <si>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</si>
  <si>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</si>
  <si>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</si>
  <si>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</si>
  <si>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</si>
  <si>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</si>
  <si>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9.90 to</t>
  </si>
  <si>
    <t>Updated January 17,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</si>
</sst>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I1" sqref="I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4" t="s">
        <v>42</v>
      </c>
      <c r="B1" s="35"/>
      <c r="C1" s="35"/>
      <c r="D1" s="35"/>
      <c r="E1" s="35"/>
      <c r="F1" s="35"/>
      <c r="G1" s="35"/>
      <c r="H1" s="35"/>
    </row>
    <row r="2" spans="1:8" x14ac:dyDescent="0.15">
      <c r="A2" s="35"/>
      <c r="B2" s="35"/>
      <c r="C2" s="35"/>
      <c r="D2" s="35"/>
      <c r="E2" s="35"/>
      <c r="F2" s="35"/>
      <c r="G2" s="35"/>
      <c r="H2" s="35"/>
    </row>
    <row r="3" spans="1:8" x14ac:dyDescent="0.15">
      <c r="A3" s="35"/>
      <c r="B3" s="35"/>
      <c r="C3" s="35"/>
      <c r="D3" s="35"/>
      <c r="E3" s="35"/>
      <c r="F3" s="35"/>
      <c r="G3" s="35"/>
      <c r="H3" s="35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ht="12.75" x14ac:dyDescent="0.2">
      <c r="A7" s="12"/>
      <c r="B7" s="13"/>
      <c r="C7" s="14"/>
      <c r="D7" s="14"/>
      <c r="E7" s="14"/>
      <c r="F7" s="14"/>
      <c r="G7" s="14"/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2.625</v>
      </c>
      <c r="H10" s="18">
        <v>3.15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2.585</v>
      </c>
      <c r="H11" s="18">
        <v>3.097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7472</v>
      </c>
      <c r="H15" s="22">
        <v>7237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31.831000000000017</v>
      </c>
      <c r="G19" s="31">
        <f>F35</f>
        <v>48.526000000000067</v>
      </c>
      <c r="H19" s="31">
        <f>G35</f>
        <v>46.468000000000004</v>
      </c>
    </row>
    <row r="20" spans="1:8" ht="12.75" x14ac:dyDescent="0.2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192.148</v>
      </c>
      <c r="H20" s="31">
        <v>224.14500000000001</v>
      </c>
    </row>
    <row r="21" spans="1:8" ht="12.75" x14ac:dyDescent="0.2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ht="12.75" x14ac:dyDescent="0.2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278.69300000000004</v>
      </c>
      <c r="G22" s="33">
        <f t="shared" si="0"/>
        <v>264.80500000000006</v>
      </c>
      <c r="H22" s="33">
        <f t="shared" ref="H22" si="1">H19+H20+H21</f>
        <v>294.113</v>
      </c>
    </row>
    <row r="23" spans="1:8" ht="12.75" x14ac:dyDescent="0.2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ht="12.75" x14ac:dyDescent="0.2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ht="12.75" x14ac:dyDescent="0.2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120.738</v>
      </c>
      <c r="F25" s="31">
        <f t="shared" si="2"/>
        <v>131.19899999999998</v>
      </c>
      <c r="G25" s="31">
        <f t="shared" si="2"/>
        <v>107.703</v>
      </c>
      <c r="H25" s="31" t="s">
        <v>36</v>
      </c>
    </row>
    <row r="26" spans="1:8" ht="12.75" x14ac:dyDescent="0.2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3.2389999999999999</v>
      </c>
      <c r="G26" s="33">
        <v>3.887</v>
      </c>
      <c r="H26" s="31" t="s">
        <v>36</v>
      </c>
    </row>
    <row r="27" spans="1:8" ht="12.75" x14ac:dyDescent="0.2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124.35599999999999</v>
      </c>
      <c r="F27" s="31">
        <v>134.43799999999999</v>
      </c>
      <c r="G27" s="31">
        <v>111.59</v>
      </c>
      <c r="H27" s="31">
        <v>132</v>
      </c>
    </row>
    <row r="28" spans="1:8" ht="12.75" x14ac:dyDescent="0.2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ht="12.75" x14ac:dyDescent="0.2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112</v>
      </c>
    </row>
    <row r="30" spans="1:8" ht="12.75" x14ac:dyDescent="0.2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43</v>
      </c>
    </row>
    <row r="31" spans="1:8" ht="12.75" x14ac:dyDescent="0.2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69</v>
      </c>
    </row>
    <row r="32" spans="1:8" ht="12.75" x14ac:dyDescent="0.2">
      <c r="A32" s="4"/>
      <c r="B32" s="32"/>
      <c r="C32" s="33"/>
      <c r="D32" s="33"/>
      <c r="E32" s="33"/>
      <c r="F32" s="33"/>
      <c r="G32" s="33"/>
      <c r="H32" s="33"/>
    </row>
    <row r="33" spans="1:8" ht="12.75" x14ac:dyDescent="0.2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217.649</v>
      </c>
      <c r="F33" s="33">
        <f t="shared" si="3"/>
        <v>230.16699999999997</v>
      </c>
      <c r="G33" s="33">
        <f t="shared" si="3"/>
        <v>219.33699999999999</v>
      </c>
      <c r="H33" s="33">
        <f t="shared" ref="H33" si="4">H27+H29</f>
        <v>244</v>
      </c>
    </row>
    <row r="34" spans="1:8" ht="12.75" x14ac:dyDescent="0.2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ht="12.75" x14ac:dyDescent="0.2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31.831000000000017</v>
      </c>
      <c r="F35" s="33">
        <f t="shared" si="5"/>
        <v>48.526000000000067</v>
      </c>
      <c r="G35" s="33">
        <v>46.468000000000004</v>
      </c>
      <c r="H35" s="33">
        <f t="shared" si="5"/>
        <v>50.113</v>
      </c>
    </row>
    <row r="36" spans="1:8" ht="12.75" x14ac:dyDescent="0.2">
      <c r="A36" s="4"/>
      <c r="B36" s="30"/>
      <c r="C36" s="31"/>
      <c r="D36" s="31"/>
      <c r="E36" s="31"/>
      <c r="F36" s="31"/>
      <c r="G36" s="31"/>
      <c r="H36" s="31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14.624923615546139</v>
      </c>
      <c r="F39" s="25">
        <f t="shared" si="6"/>
        <v>21.082952812523111</v>
      </c>
      <c r="G39" s="25">
        <f t="shared" si="6"/>
        <v>21.18566406944565</v>
      </c>
      <c r="H39" s="25">
        <f t="shared" ref="H39" si="7">H35/H33*100</f>
        <v>20.538114754098359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44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12.1</v>
      </c>
      <c r="H43" s="11">
        <v>10.9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" right="0.7" top="0.75" bottom="0.75" header="0.3" footer="0.3"/>
  <pageSetup scale="9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2017-01-17T17:39:13Z</cp:lastPrinted>
  <dcterms:created xsi:type="dcterms:W3CDTF">2003-10-16T13:04:59Z</dcterms:created>
  <dcterms:modified xsi:type="dcterms:W3CDTF">2017-01-17T17:39:45Z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