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Price Spreads from farm to Consumer\spreads tables updates\2023 tables\Spreads 2020 Excel tables 2023 04-19\"/>
    </mc:Choice>
  </mc:AlternateContent>
  <xr:revisionPtr revIDLastSave="0" documentId="13_ncr:1_{6800ED43-8439-415D-A0CA-59A54DBA8CB6}" xr6:coauthVersionLast="47" xr6:coauthVersionMax="47" xr10:uidLastSave="{00000000-0000-0000-0000-000000000000}"/>
  <bookViews>
    <workbookView xWindow="2160" yWindow="2160" windowWidth="21600" windowHeight="11835" xr2:uid="{00000000-000D-0000-FFFF-FFFF00000000}"/>
  </bookViews>
  <sheets>
    <sheet name="But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24" i="1" l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<sst xmlns="http://schemas.openxmlformats.org/spreadsheetml/2006/main" count="9" uniqueCount="9">
  <si>
    <t>Year</t>
  </si>
  <si>
    <t>Retail price</t>
  </si>
  <si>
    <t>Farm value</t>
  </si>
  <si>
    <t>Farm share</t>
  </si>
  <si>
    <t>Dollars</t>
  </si>
  <si>
    <t>Percent</t>
  </si>
  <si>
    <r>
      <t>Butter, per pound</t>
    </r>
    <r>
      <rPr>
        <b/>
        <vertAlign val="superscript"/>
        <sz val="12"/>
        <rFont val="Arial"/>
        <family val="2"/>
      </rPr>
      <t>1</t>
    </r>
  </si>
  <si>
    <t>Source: USDA, Economic Research Service calculations using data on retail prices from the National Consumer Panel and data on farm-gate prices published by USDA agencies.</t>
  </si>
  <si>
    <r>
      <t>1</t>
    </r>
    <r>
      <rPr>
        <sz val="12"/>
        <rFont val="Arial"/>
        <family val="2"/>
      </rPr>
      <t>Estimates of farm value are based on minimum prices reported by USDA's Agricultural Marketing Service for Class IV products. They do not account for over-order payments.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</si>
</sst>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55"/>
      </right>
      <top/>
      <bottom style="double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indexed="64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3" xfId="0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D26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"/>
  <cols>
    <col min="1" max="4" width="13.7109375" style="1" customWidth="1"/>
    <col min="5" max="16384" width="9.140625" style="1"/>
  </cols>
  <sheetData>
    <row r="1" spans="1:4" ht="19.5" thickBot="1" x14ac:dyDescent="0.3">
      <c r="A1" s="16" t="s">
        <v>6</v>
      </c>
      <c r="B1" s="16"/>
      <c r="C1" s="16"/>
      <c r="D1" s="17"/>
    </row>
    <row r="2" spans="1:4" ht="15.75" thickTop="1" x14ac:dyDescent="0.2">
      <c r="A2" s="14" t="s">
        <v>0</v>
      </c>
      <c r="B2" s="15" t="s">
        <v>1</v>
      </c>
      <c r="C2" s="15" t="s">
        <v>2</v>
      </c>
      <c r="D2" s="14" t="s">
        <v>3</v>
      </c>
    </row>
    <row r="3" spans="1:4" x14ac:dyDescent="0.2">
      <c r="A3" s="2"/>
      <c r="B3" s="12" t="s">
        <v>4</v>
      </c>
      <c r="C3" s="13"/>
      <c r="D3" s="3" t="s">
        <v>5</v>
      </c>
    </row>
    <row r="4" spans="1:4" x14ac:dyDescent="0.2">
      <c r="A4" s="3">
        <v>2000</v>
      </c>
      <c r="B4" s="4">
        <v>2.1402066</v>
      </c>
      <c r="C4" s="4">
        <v>1.034751386054422</v>
      </c>
      <c r="D4" s="5">
        <f t="shared" ref="D4:D10" si="0">100*C4/B4</f>
        <v>48.348200872496236</v>
      </c>
    </row>
    <row r="5" spans="1:4" x14ac:dyDescent="0.2">
      <c r="A5" s="3">
        <v>2001</v>
      </c>
      <c r="B5" s="4">
        <v>2.6806866</v>
      </c>
      <c r="C5" s="4">
        <v>1.5227965238095238</v>
      </c>
      <c r="D5" s="5">
        <f t="shared" si="0"/>
        <v>56.80621240131255</v>
      </c>
    </row>
    <row r="6" spans="1:4" x14ac:dyDescent="0.2">
      <c r="A6" s="3">
        <v>2002</v>
      </c>
      <c r="B6" s="4">
        <v>2.2192387999999998</v>
      </c>
      <c r="C6" s="4">
        <v>0.98515667006802732</v>
      </c>
      <c r="D6" s="5">
        <f t="shared" si="0"/>
        <v>44.391647715785581</v>
      </c>
    </row>
    <row r="7" spans="1:4" x14ac:dyDescent="0.2">
      <c r="A7" s="3">
        <v>2003</v>
      </c>
      <c r="B7" s="4">
        <v>2.0507474000000001</v>
      </c>
      <c r="C7" s="4">
        <v>0.99812552040816338</v>
      </c>
      <c r="D7" s="5">
        <f t="shared" si="0"/>
        <v>48.671304930493314</v>
      </c>
    </row>
    <row r="8" spans="1:4" x14ac:dyDescent="0.2">
      <c r="A8" s="3">
        <v>2004</v>
      </c>
      <c r="B8" s="4">
        <v>2.786756</v>
      </c>
      <c r="C8" s="4">
        <v>1.6874013095238098</v>
      </c>
      <c r="D8" s="5">
        <f t="shared" si="0"/>
        <v>60.550737471232132</v>
      </c>
    </row>
    <row r="9" spans="1:4" x14ac:dyDescent="0.2">
      <c r="A9" s="3">
        <v>2005</v>
      </c>
      <c r="B9" s="4">
        <v>2.6445512999999998</v>
      </c>
      <c r="C9" s="4">
        <v>1.4096875459183675</v>
      </c>
      <c r="D9" s="5">
        <f t="shared" si="0"/>
        <v>53.305358300985411</v>
      </c>
    </row>
    <row r="10" spans="1:4" x14ac:dyDescent="0.2">
      <c r="A10" s="3">
        <v>2006</v>
      </c>
      <c r="B10" s="4">
        <v>2.469217</v>
      </c>
      <c r="C10" s="4">
        <v>1.0933687772108844</v>
      </c>
      <c r="D10" s="5">
        <f t="shared" si="0"/>
        <v>44.279979329920558</v>
      </c>
    </row>
    <row r="11" spans="1:4" x14ac:dyDescent="0.2">
      <c r="A11" s="3">
        <v>2007</v>
      </c>
      <c r="B11" s="4">
        <v>2.6290108999999999</v>
      </c>
      <c r="C11" s="4">
        <v>1.2194130068027211</v>
      </c>
      <c r="D11" s="5">
        <f>100*C11/B11</f>
        <v>46.382957438583503</v>
      </c>
    </row>
    <row r="12" spans="1:4" x14ac:dyDescent="0.2">
      <c r="A12" s="3">
        <v>2008</v>
      </c>
      <c r="B12" s="4">
        <v>2.6448833999999999</v>
      </c>
      <c r="C12" s="4">
        <v>1.2946169948979593</v>
      </c>
      <c r="D12" s="5">
        <f t="shared" ref="D12:D24" si="1">100*C12/B12</f>
        <v>48.947979895747366</v>
      </c>
    </row>
    <row r="13" spans="1:4" x14ac:dyDescent="0.2">
      <c r="A13" s="3">
        <v>2009</v>
      </c>
      <c r="B13" s="4">
        <v>2.3893838999999999</v>
      </c>
      <c r="C13" s="4">
        <v>1.0377017244897959</v>
      </c>
      <c r="D13" s="5">
        <f t="shared" si="1"/>
        <v>43.429677603912708</v>
      </c>
    </row>
    <row r="14" spans="1:4" x14ac:dyDescent="0.2">
      <c r="A14" s="3">
        <v>2010</v>
      </c>
      <c r="B14" s="4">
        <v>2.7323363999999999</v>
      </c>
      <c r="C14" s="4">
        <v>1.5288105960884355</v>
      </c>
      <c r="D14" s="5">
        <f t="shared" si="1"/>
        <v>55.952502630658344</v>
      </c>
    </row>
    <row r="15" spans="1:4" x14ac:dyDescent="0.2">
      <c r="A15" s="6">
        <v>2011</v>
      </c>
      <c r="B15" s="7">
        <v>2.9711487972272002</v>
      </c>
      <c r="C15" s="7">
        <v>1.778073636054422</v>
      </c>
      <c r="D15" s="8">
        <f t="shared" si="1"/>
        <v>59.844651257917285</v>
      </c>
    </row>
    <row r="16" spans="1:4" x14ac:dyDescent="0.2">
      <c r="A16" s="6">
        <v>2012</v>
      </c>
      <c r="B16" s="7">
        <v>2.6782763719562199</v>
      </c>
      <c r="C16" s="7">
        <v>1.4235176232993194</v>
      </c>
      <c r="D16" s="8">
        <f t="shared" si="1"/>
        <v>53.150512703047838</v>
      </c>
    </row>
    <row r="17" spans="1:4" x14ac:dyDescent="0.2">
      <c r="A17" s="6">
        <v>2013</v>
      </c>
      <c r="B17" s="7">
        <v>2.69947536843428</v>
      </c>
      <c r="C17" s="7">
        <v>1.3785405127551023</v>
      </c>
      <c r="D17" s="8">
        <f t="shared" si="1"/>
        <v>51.066978749825303</v>
      </c>
    </row>
    <row r="18" spans="1:4" x14ac:dyDescent="0.2">
      <c r="A18" s="6">
        <v>2014</v>
      </c>
      <c r="B18" s="7">
        <v>3.18841486087149</v>
      </c>
      <c r="C18" s="7">
        <v>1.9656184447278913</v>
      </c>
      <c r="D18" s="8">
        <f t="shared" si="1"/>
        <v>61.648766879433886</v>
      </c>
    </row>
    <row r="19" spans="1:4" x14ac:dyDescent="0.2">
      <c r="A19" s="6">
        <v>2015</v>
      </c>
      <c r="B19" s="7">
        <v>3.4268168379651098</v>
      </c>
      <c r="C19" s="7">
        <v>1.8882427610544217</v>
      </c>
      <c r="D19" s="8">
        <f t="shared" si="1"/>
        <v>55.101945926461767</v>
      </c>
    </row>
    <row r="20" spans="1:4" x14ac:dyDescent="0.2">
      <c r="A20" s="6">
        <v>2016</v>
      </c>
      <c r="B20" s="7">
        <v>3.6196677120299499</v>
      </c>
      <c r="C20" s="7">
        <v>1.898163582482993</v>
      </c>
      <c r="D20" s="8">
        <f t="shared" si="1"/>
        <v>52.440271690532661</v>
      </c>
    </row>
    <row r="21" spans="1:4" x14ac:dyDescent="0.2">
      <c r="A21" s="6">
        <v>2017</v>
      </c>
      <c r="B21" s="7">
        <v>3.54152382787922</v>
      </c>
      <c r="C21" s="7">
        <v>2.1491980714285717</v>
      </c>
      <c r="D21" s="8">
        <f t="shared" ref="D21:D23" si="2">100*C21/B21</f>
        <v>60.685687175386917</v>
      </c>
    </row>
    <row r="22" spans="1:4" x14ac:dyDescent="0.2">
      <c r="A22" s="6">
        <v>2018</v>
      </c>
      <c r="B22" s="7">
        <v>3.3820988790902198</v>
      </c>
      <c r="C22" s="7">
        <v>2.0759129005102044</v>
      </c>
      <c r="D22" s="8">
        <f t="shared" si="2"/>
        <v>61.379426643747991</v>
      </c>
    </row>
    <row r="23" spans="1:4" x14ac:dyDescent="0.2">
      <c r="A23" s="6">
        <v>2019</v>
      </c>
      <c r="B23" s="7">
        <v>3.5019805734428</v>
      </c>
      <c r="C23" s="7">
        <v>2.0644762304421769</v>
      </c>
      <c r="D23" s="8">
        <f t="shared" si="2"/>
        <v>58.951675691695478</v>
      </c>
    </row>
    <row r="24" spans="1:4" ht="15.75" thickBot="1" x14ac:dyDescent="0.25">
      <c r="A24" s="9">
        <v>2020</v>
      </c>
      <c r="B24" s="10">
        <v>3.4142866161157199</v>
      </c>
      <c r="C24" s="10">
        <v>1.4072629625850339</v>
      </c>
      <c r="D24" s="11">
        <f t="shared" si="1"/>
        <v>41.216895967158543</v>
      </c>
    </row>
    <row r="25" spans="1:4" ht="18.75" thickTop="1" x14ac:dyDescent="0.2">
      <c r="A25" s="18" t="s">
        <v>8</v>
      </c>
      <c r="B25" s="19"/>
      <c r="C25" s="19"/>
      <c r="D25" s="20"/>
    </row>
    <row r="26" spans="1:4" x14ac:dyDescent="0.2">
      <c r="A26" s="21" t="s">
        <v>7</v>
      </c>
      <c r="B26" s="22"/>
      <c r="C26" s="22"/>
      <c r="D26" s="2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Butter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Butter, per pound</dc:title>
  <dc:subject>Agricultural Economics</dc:subject>
  <dc:creator>Hayden Stewart; Jeffrey Hyman</dc:creator>
  <cp:keywords>USDA, U.S. Department of Agriculture, Economic Research Service, ERS, butter, food marketing system, price spreads, farm share, farm-retail price spread, commodities, at-home foods, market baskets, costs, retail price, farm value, food prices, retail food prices</cp:keywords>
  <dc:description>ERS compares the prices paid by consumers for food with the prices received by farmers for their corresponding commodities. Excel table showing prices for butter, per pound.</dc:description>
  <cp:lastModifiedBy>Hyman, Jeffrey - REE-ERS, Washington, DC</cp:lastModifiedBy>
  <dcterms:created xsi:type="dcterms:W3CDTF">2009-06-01T13:51:45Z</dcterms:created>
  <dcterms:modified xsi:type="dcterms:W3CDTF">2023-04-19T21:33:59Z</dcterms:modified>
</cp:coreProperties>
</file>