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Price Spreads from farm to Consumer\spreads tables updates\2023 tables\Spreads 2020 Excel tables 2023 04-19\"/>
    </mc:Choice>
  </mc:AlternateContent>
  <xr:revisionPtr revIDLastSave="0" documentId="13_ncr:1_{5F10313F-2F3F-4C80-8456-105CF78A25D1}" xr6:coauthVersionLast="47" xr6:coauthVersionMax="47" xr10:uidLastSave="{00000000-0000-0000-0000-000000000000}"/>
  <bookViews>
    <workbookView xWindow="11400" yWindow="300" windowWidth="15435" windowHeight="14235" xr2:uid="{00000000-000D-0000-FFFF-FFFF00000000}"/>
  </bookViews>
  <sheets>
    <sheet name="Bread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27" l="1"/>
  <c r="D24" i="27"/>
  <c r="D23" i="27"/>
  <c r="D21" i="27" l="1"/>
  <c r="D6" i="27" l="1"/>
  <c r="D7" i="27"/>
  <c r="D8" i="27"/>
  <c r="D14" i="27"/>
  <c r="D5" i="27"/>
  <c r="D22" i="27"/>
  <c r="D26" i="27"/>
  <c r="D16" i="27"/>
  <c r="D17" i="27"/>
  <c r="D18" i="27"/>
  <c r="D19" i="27"/>
  <c r="D20" i="27"/>
  <c r="D11" i="27"/>
  <c r="D9" i="27" l="1"/>
  <c r="D10" i="27"/>
  <c r="D13" i="27"/>
  <c r="D15" i="27"/>
  <c r="D4" i="27"/>
  <c r="D12" i="27"/>
</calcChain>
</file>

<file path=xl/sharedStrings.xml><?xml version="1.0" encoding="utf-8"?>
<sst xmlns="http://schemas.openxmlformats.org/spreadsheetml/2006/main" count="9" uniqueCount="9">
  <si>
    <t>Year</t>
  </si>
  <si>
    <t>Farm value</t>
  </si>
  <si>
    <t>Percent</t>
  </si>
  <si>
    <t>Retail price</t>
  </si>
  <si>
    <t>Farm share</t>
  </si>
  <si>
    <t>Dollars</t>
  </si>
  <si>
    <r>
      <t>White pan bread, per pound</t>
    </r>
    <r>
      <rPr>
        <b/>
        <vertAlign val="superscript"/>
        <sz val="12"/>
        <color indexed="8"/>
        <rFont val="Arial"/>
        <family val="2"/>
      </rPr>
      <t>1</t>
    </r>
  </si>
  <si>
    <r>
      <rPr>
        <vertAlign val="superscript"/>
        <sz val="12"/>
        <color indexed="8"/>
        <rFont val="Arial"/>
        <family val="2"/>
      </rPr>
      <t>1</t>
    </r>
    <r>
      <rPr>
        <sz val="12"/>
        <color indexed="8"/>
        <rFont val="Arial"/>
        <family val="2"/>
      </rPr>
      <t>Retail price is the price per pound for white pan bread sold in a variety of loaf sizes.</t>
    </r>
  </si>
  <si>
    <t>Source: USDA, Economic Research Service calculations using data on retail prices from U.S. Department of Labor, Bureau of Labor Statistics, and data on farm-gate prices published by USDA agencies.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</si>
</sst>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vertAlign val="superscript"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5" fillId="0" borderId="0"/>
  </cellStyleXfs>
  <cellXfs count="23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4" fontId="10" fillId="0" borderId="3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9" fillId="0" borderId="0" xfId="0" applyFont="1"/>
    <xf numFmtId="0" fontId="9" fillId="0" borderId="5" xfId="0" applyFont="1" applyBorder="1" applyAlignment="1">
      <alignment horizontal="center"/>
    </xf>
    <xf numFmtId="4" fontId="10" fillId="0" borderId="5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Continuous"/>
    </xf>
    <xf numFmtId="0" fontId="10" fillId="0" borderId="7" xfId="0" applyFont="1" applyBorder="1" applyAlignment="1">
      <alignment horizontal="centerContinuous"/>
    </xf>
    <xf numFmtId="0" fontId="10" fillId="0" borderId="2" xfId="0" applyFont="1" applyBorder="1" applyAlignment="1">
      <alignment horizontal="center"/>
    </xf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6" fillId="0" borderId="14" xfId="0" applyFont="1" applyBorder="1"/>
  </cellXfs>
  <cellStyles count="6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"/>
  <cols>
    <col min="1" max="1" width="10.42578125" style="8" customWidth="1"/>
    <col min="2" max="2" width="12.5703125" style="8" bestFit="1" customWidth="1"/>
    <col min="3" max="3" width="12.28515625" style="8" bestFit="1" customWidth="1"/>
    <col min="4" max="4" width="12.7109375" style="8" bestFit="1" customWidth="1"/>
    <col min="5" max="16384" width="9.140625" style="8"/>
  </cols>
  <sheetData>
    <row r="1" spans="1:4" s="1" customFormat="1" ht="19.5" thickBot="1" x14ac:dyDescent="0.3">
      <c r="A1" s="22" t="s">
        <v>6</v>
      </c>
      <c r="B1" s="22"/>
      <c r="C1" s="22"/>
      <c r="D1" s="22"/>
    </row>
    <row r="2" spans="1:4" s="1" customFormat="1" ht="16.5" thickTop="1" x14ac:dyDescent="0.25">
      <c r="A2" s="2" t="s">
        <v>0</v>
      </c>
      <c r="B2" s="3" t="s">
        <v>3</v>
      </c>
      <c r="C2" s="3" t="s">
        <v>1</v>
      </c>
      <c r="D2" s="2" t="s">
        <v>4</v>
      </c>
    </row>
    <row r="3" spans="1:4" s="1" customFormat="1" ht="15.75" x14ac:dyDescent="0.25">
      <c r="A3" s="4"/>
      <c r="B3" s="13" t="s">
        <v>5</v>
      </c>
      <c r="C3" s="14"/>
      <c r="D3" s="15" t="s">
        <v>2</v>
      </c>
    </row>
    <row r="4" spans="1:4" x14ac:dyDescent="0.2">
      <c r="A4" s="5">
        <v>2000</v>
      </c>
      <c r="B4" s="6">
        <v>0.93016666666666648</v>
      </c>
      <c r="C4" s="6">
        <v>3.1622219979685201E-2</v>
      </c>
      <c r="D4" s="7">
        <f>100*(C4/B4)</f>
        <v>3.399629454902549</v>
      </c>
    </row>
    <row r="5" spans="1:4" x14ac:dyDescent="0.2">
      <c r="A5" s="5">
        <v>2001</v>
      </c>
      <c r="B5" s="6">
        <v>0.99908333333333343</v>
      </c>
      <c r="C5" s="6">
        <v>3.4411307505876704E-2</v>
      </c>
      <c r="D5" s="7">
        <f t="shared" ref="D5:D26" si="0">100*(C5/B5)</f>
        <v>3.4442880146010548</v>
      </c>
    </row>
    <row r="6" spans="1:4" x14ac:dyDescent="0.2">
      <c r="A6" s="5">
        <v>2002</v>
      </c>
      <c r="B6" s="6">
        <v>1.0155833333333335</v>
      </c>
      <c r="C6" s="6">
        <v>4.274640585762253E-2</v>
      </c>
      <c r="D6" s="7">
        <f t="shared" si="0"/>
        <v>4.2090495633992804</v>
      </c>
    </row>
    <row r="7" spans="1:4" x14ac:dyDescent="0.2">
      <c r="A7" s="5">
        <v>2003</v>
      </c>
      <c r="B7" s="6">
        <v>1.0007499999999998</v>
      </c>
      <c r="C7" s="6">
        <v>4.2172571334731443E-2</v>
      </c>
      <c r="D7" s="7">
        <f t="shared" si="0"/>
        <v>4.2140965610523562</v>
      </c>
    </row>
    <row r="8" spans="1:4" x14ac:dyDescent="0.2">
      <c r="A8" s="5">
        <v>2004</v>
      </c>
      <c r="B8" s="6">
        <v>0.9694166666666667</v>
      </c>
      <c r="C8" s="6">
        <v>4.4553267181801727E-2</v>
      </c>
      <c r="D8" s="7">
        <f t="shared" si="0"/>
        <v>4.5958841758928966</v>
      </c>
    </row>
    <row r="9" spans="1:4" x14ac:dyDescent="0.2">
      <c r="A9" s="5">
        <v>2005</v>
      </c>
      <c r="B9" s="6">
        <v>1.0403333333333331</v>
      </c>
      <c r="C9" s="6">
        <v>4.2474869860464969E-2</v>
      </c>
      <c r="D9" s="7">
        <f t="shared" si="0"/>
        <v>4.082813507894743</v>
      </c>
    </row>
    <row r="10" spans="1:4" x14ac:dyDescent="0.2">
      <c r="A10" s="5">
        <v>2006</v>
      </c>
      <c r="B10" s="6">
        <v>1.0805</v>
      </c>
      <c r="C10" s="6">
        <v>5.4271349907906649E-2</v>
      </c>
      <c r="D10" s="7">
        <f t="shared" si="0"/>
        <v>5.0227996212778026</v>
      </c>
    </row>
    <row r="11" spans="1:4" x14ac:dyDescent="0.2">
      <c r="A11" s="5">
        <v>2007</v>
      </c>
      <c r="B11" s="6">
        <v>1.2073333333333331</v>
      </c>
      <c r="C11" s="6">
        <v>7.4940154943222398E-2</v>
      </c>
      <c r="D11" s="7">
        <f t="shared" si="0"/>
        <v>6.2070807517854005</v>
      </c>
    </row>
    <row r="12" spans="1:4" x14ac:dyDescent="0.2">
      <c r="A12" s="5">
        <v>2008</v>
      </c>
      <c r="B12" s="6">
        <v>1.3664166666666668</v>
      </c>
      <c r="C12" s="6">
        <v>9.8592703224663944E-2</v>
      </c>
      <c r="D12" s="7">
        <f t="shared" si="0"/>
        <v>7.2154201298772165</v>
      </c>
    </row>
    <row r="13" spans="1:4" x14ac:dyDescent="0.2">
      <c r="A13" s="5">
        <v>2009</v>
      </c>
      <c r="B13" s="6">
        <v>1.3874166666666665</v>
      </c>
      <c r="C13" s="6">
        <v>6.6870059526223519E-2</v>
      </c>
      <c r="D13" s="7">
        <f t="shared" si="0"/>
        <v>4.8197532243058578</v>
      </c>
    </row>
    <row r="14" spans="1:4" x14ac:dyDescent="0.2">
      <c r="A14" s="5">
        <v>2010</v>
      </c>
      <c r="B14" s="6">
        <v>1.3733333333333331</v>
      </c>
      <c r="C14" s="6">
        <v>6.5146892284438915E-2</v>
      </c>
      <c r="D14" s="7">
        <f t="shared" si="0"/>
        <v>4.7437057488669128</v>
      </c>
    </row>
    <row r="15" spans="1:4" x14ac:dyDescent="0.2">
      <c r="A15" s="5">
        <v>2011</v>
      </c>
      <c r="B15" s="6">
        <v>1.4446666666666665</v>
      </c>
      <c r="C15" s="6">
        <v>8.9221503907150862E-2</v>
      </c>
      <c r="D15" s="7">
        <f t="shared" si="0"/>
        <v>6.1759232053865389</v>
      </c>
    </row>
    <row r="16" spans="1:4" x14ac:dyDescent="0.2">
      <c r="A16" s="5">
        <v>2012</v>
      </c>
      <c r="B16" s="6">
        <v>1.4176666666666666</v>
      </c>
      <c r="C16" s="6">
        <v>9.3217783136881796E-2</v>
      </c>
      <c r="D16" s="7">
        <f t="shared" si="0"/>
        <v>6.5754373244920146</v>
      </c>
    </row>
    <row r="17" spans="1:4" x14ac:dyDescent="0.2">
      <c r="A17" s="9">
        <v>2013</v>
      </c>
      <c r="B17" s="10">
        <v>1.4066666666666665</v>
      </c>
      <c r="C17" s="10">
        <v>9.3084593811607774E-2</v>
      </c>
      <c r="D17" s="7">
        <f t="shared" si="0"/>
        <v>6.6173881856593217</v>
      </c>
    </row>
    <row r="18" spans="1:4" x14ac:dyDescent="0.2">
      <c r="A18" s="9">
        <v>2014</v>
      </c>
      <c r="B18" s="10">
        <v>1.4012499999999999</v>
      </c>
      <c r="C18" s="10">
        <v>8.0676600342056884E-2</v>
      </c>
      <c r="D18" s="7">
        <f t="shared" si="0"/>
        <v>5.7574737086213661</v>
      </c>
    </row>
    <row r="19" spans="1:4" x14ac:dyDescent="0.2">
      <c r="A19" s="9">
        <v>2015</v>
      </c>
      <c r="B19" s="10">
        <v>1.4409999999999998</v>
      </c>
      <c r="C19" s="10">
        <v>6.2596559538882879E-2</v>
      </c>
      <c r="D19" s="7">
        <f t="shared" si="0"/>
        <v>4.3439666577989513</v>
      </c>
    </row>
    <row r="20" spans="1:4" x14ac:dyDescent="0.2">
      <c r="A20" s="9">
        <v>2016</v>
      </c>
      <c r="B20" s="10">
        <v>1.3712499999999999</v>
      </c>
      <c r="C20" s="10">
        <v>4.7156379889798379E-2</v>
      </c>
      <c r="D20" s="7">
        <f t="shared" si="0"/>
        <v>3.4389338114711676</v>
      </c>
    </row>
    <row r="21" spans="1:4" x14ac:dyDescent="0.2">
      <c r="A21" s="9">
        <v>2017</v>
      </c>
      <c r="B21" s="10">
        <v>1.3325833333333335</v>
      </c>
      <c r="C21" s="10">
        <v>4.9432636220874002E-2</v>
      </c>
      <c r="D21" s="7">
        <f t="shared" si="0"/>
        <v>3.7095343296259644</v>
      </c>
    </row>
    <row r="22" spans="1:4" x14ac:dyDescent="0.2">
      <c r="A22" s="9">
        <v>2018</v>
      </c>
      <c r="B22" s="10">
        <v>1.2859999999999998</v>
      </c>
      <c r="C22" s="10">
        <v>6.1314711546216316E-2</v>
      </c>
      <c r="D22" s="7">
        <f t="shared" ref="D22:D25" si="1">100*(C22/B22)</f>
        <v>4.7678624841536799</v>
      </c>
    </row>
    <row r="23" spans="1:4" x14ac:dyDescent="0.2">
      <c r="A23" s="9">
        <v>2019</v>
      </c>
      <c r="B23" s="10">
        <v>1.2976666666666665</v>
      </c>
      <c r="C23" s="10">
        <v>5.620693365072231E-2</v>
      </c>
      <c r="D23" s="7">
        <f t="shared" si="1"/>
        <v>4.3313845608057271</v>
      </c>
    </row>
    <row r="24" spans="1:4" x14ac:dyDescent="0.2">
      <c r="A24" s="9">
        <v>2020</v>
      </c>
      <c r="B24" s="10">
        <v>1.4516666666666669</v>
      </c>
      <c r="C24" s="10">
        <v>5.817818751616801E-2</v>
      </c>
      <c r="D24" s="7">
        <f t="shared" si="1"/>
        <v>4.0076822628818372</v>
      </c>
    </row>
    <row r="25" spans="1:4" x14ac:dyDescent="0.2">
      <c r="A25" s="9">
        <v>2021</v>
      </c>
      <c r="B25" s="10">
        <v>1.5235833333333335</v>
      </c>
      <c r="C25" s="10">
        <v>8.2135849502257399E-2</v>
      </c>
      <c r="D25" s="7">
        <f t="shared" si="1"/>
        <v>5.39096534500404</v>
      </c>
    </row>
    <row r="26" spans="1:4" ht="15.75" thickBot="1" x14ac:dyDescent="0.25">
      <c r="A26" s="11">
        <v>2022</v>
      </c>
      <c r="B26" s="12">
        <v>1.7002500000000003</v>
      </c>
      <c r="C26" s="12">
        <v>0.10288095404638693</v>
      </c>
      <c r="D26" s="7">
        <f t="shared" si="0"/>
        <v>6.0509309834663672</v>
      </c>
    </row>
    <row r="27" spans="1:4" ht="18.75" thickTop="1" x14ac:dyDescent="0.2">
      <c r="A27" s="16" t="s">
        <v>7</v>
      </c>
      <c r="B27" s="17"/>
      <c r="C27" s="17"/>
      <c r="D27" s="18"/>
    </row>
    <row r="28" spans="1:4" x14ac:dyDescent="0.2">
      <c r="A28" s="19" t="s">
        <v>8</v>
      </c>
      <c r="B28" s="20"/>
      <c r="C28" s="20"/>
      <c r="D28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Bread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White pan bread, per pound</dc:title>
  <dc:subject>Agricultural Economics</dc:subject>
  <dc:creator>Hayden Stewart; Jeffrey Hyman</dc:creator>
  <cp:keywords>USDA, U.S. Department of Agriculture, Economic Research Service, ERS, bread, white pan bread, food marketing system, price spreads, farm share, farm-retail price spread, commodities, at-home foods, market baskets, costs, retail price, farm value, food prices, retail food prices</cp:keywords>
  <dc:description>ERS compares the prices paid by consumers for food with the prices received by farmers for their corresponding commodities. Excel table showing prices for white pan bread, per pound.</dc:description>
  <cp:lastModifiedBy>Hyman, Jeffrey - REE-ERS, Washington, DC</cp:lastModifiedBy>
  <dcterms:created xsi:type="dcterms:W3CDTF">2011-09-12T20:32:24Z</dcterms:created>
  <dcterms:modified xsi:type="dcterms:W3CDTF">2023-04-19T21:33:39Z</dcterms:modified>
</cp:coreProperties>
</file>