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3F657EB9-E6A0-4CD6-BB40-A3F651F7F661}" xr6:coauthVersionLast="47" xr6:coauthVersionMax="47" xr10:uidLastSave="{00000000-0000-0000-0000-000000000000}"/>
  <bookViews>
    <workbookView xWindow="-108" yWindow="-108" windowWidth="23256" windowHeight="12456" xr2:uid="{00000000-000D-0000-FFFF-FFFF00000000}"/>
  </bookViews>
  <sheets>
    <sheet name="Radish"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<sst xmlns="http://schemas.openxmlformats.org/spreadsheetml/2006/main" count="14" uniqueCount="14">
  <si>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</si>
  <si>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</si>
  <si>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</si>
  <si>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</si>
  <si>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</si>
  <si>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</si>
  <si>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Contact: Hayden Stewart or Jeffrey Hyman.</t>
  </si>
  <si>
    <r>
      <t>Fresh</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</si>
  <si>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</si>
  <si>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</si>
  <si>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</si>
  <si>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</si>
  <si>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Radish—Average retail price per pound and per cup equivalent, 2023 (U.S. dollars)</t>
  </si>
  <si>
    <r>
      <rPr>
        <vertAlign val="superscript"/>
        <sz val="12"/>
        <rFont val="Calibri"/>
        <family val="2"/>
      </rPr>
      <t>1</t>
    </r>
    <r>
      <rPr>
        <sz val="12"/>
        <rFont val="Calibri"/>
        <family val="2"/>
      </rPr>
      <t>Includes red radish. It is assumed that the radishes are eaten raw. USDA, Agricultural Research Service’s (ARS) National Nutrient Database for Standard Reference (SR) reports that inedible stem ends, rootlets, and trimmings account for 10 percent of the vegetable's weight, indicating a preparation yield of 90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</si>
</sst>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Arial"/>
      <family val="2"/>
    </font>
    <font>
      <sz val="11"/>
      <color theme="1"/>
      <name val="Calibri"/>
      <family val="2"/>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theme="1"/>
      </right>
      <top/>
      <bottom/>
      <diagonal/>
    </border>
    <border>
      <left style="thin">
        <color theme="1"/>
      </left>
      <right style="thin">
        <color theme="1"/>
      </right>
      <top/>
      <bottom/>
      <diagonal/>
    </border>
    <border>
      <left style="thin">
        <color theme="1"/>
      </left>
      <right/>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xf numFmtId="0" fontId="3" fillId="0" borderId="0" xfId="0" applyFont="1"/>
    <xf numFmtId="2" fontId="5" fillId="0" borderId="0" xfId="1" applyNumberFormat="1" applyFont="1"/>
    <xf numFmtId="0" fontId="9" fillId="0" borderId="0" xfId="1" applyFont="1" applyAlignment="1">
      <alignment vertical="center"/>
    </xf>
    <xf numFmtId="0" fontId="4" fillId="0" borderId="0" xfId="0" applyFont="1" applyAlignment="1">
      <alignment vertical="center"/>
    </xf>
    <xf numFmtId="0" fontId="7" fillId="0" borderId="3" xfId="0" applyFont="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2" xfId="1" applyFont="1" applyBorder="1" applyAlignment="1">
      <alignment vertical="center"/>
    </xf>
    <xf numFmtId="164" fontId="4" fillId="0" borderId="2" xfId="0" applyNumberFormat="1" applyFont="1" applyBorder="1" applyAlignment="1">
      <alignment horizontal="center"/>
    </xf>
    <xf numFmtId="0" fontId="5" fillId="0" borderId="2" xfId="1" applyFont="1" applyBorder="1" applyAlignment="1">
      <alignment horizontal="center" vertical="center"/>
    </xf>
    <xf numFmtId="0" fontId="5" fillId="0" borderId="2" xfId="0" applyFont="1" applyBorder="1" applyAlignment="1">
      <alignment horizontal="center" vertical="center"/>
    </xf>
    <xf numFmtId="165"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theme="1"/>
        </bottom>
      </border>
    </dxf>
    <dxf>
      <border diagonalUp="0" diagonalDown="0">
        <left style="thin">
          <color theme="1"/>
        </left>
        <right style="thin">
          <color theme="1"/>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A2C50F-4DDE-4F55-A4B1-E75B5C4E8374}" name="Radish" displayName="Radish" ref="A2:G3" totalsRowShown="0" headerRowDxfId="10" dataDxfId="9" headerRowBorderDxfId="7" tableBorderDxfId="8">
  <autoFilter ref="A2:G3" xr:uid="{4BA2C50F-4DDE-4F55-A4B1-E75B5C4E8374}"/>
  <tableColumns count="7">
    <tableColumn id="1" xr3:uid="{C175BAF2-055A-4252-80A7-1E5BA5E77E34}" name="Form" dataDxfId="6" dataCellStyle="Normal 5"/>
    <tableColumn id="2" xr3:uid="{A400011D-0843-474D-9E82-DA1B0085C309}" name="Average retail price " dataDxfId="5"/>
    <tableColumn id="3" xr3:uid="{C00596C9-9CA6-4905-A73C-2B1C50B70BF9}" name="Average retail price unit of measure" dataDxfId="4" dataCellStyle="Normal 5"/>
    <tableColumn id="4" xr3:uid="{30655FE1-7F74-40C9-92C2-770D2378F6E8}" name="Preparation yield factor" dataDxfId="3"/>
    <tableColumn id="5" xr3:uid="{5E168F1D-F705-4D65-BC3C-31A5F66E2282}" name="Size of a cup equivalent" dataDxfId="2" dataCellStyle="Normal 5">
      <calculatedColumnFormula>125/453.59237</calculatedColumnFormula>
    </tableColumn>
    <tableColumn id="6" xr3:uid="{BBD773FA-0A89-4421-8F31-48EA48D0485E}" name="Cup equivalent unit of measure" dataDxfId="1" dataCellStyle="Normal 5"/>
    <tableColumn id="7" xr3:uid="{1B7B932C-9039-47DF-A3EA-F99213CE603D}"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 x14ac:dyDescent="0.25"/>
  <cols>
    <col min="1" max="1" width="18.5546875" style="1" customWidth="1"/>
    <col min="2" max="2" width="25.109375" style="1" customWidth="1"/>
    <col min="3" max="3" width="28.33203125" style="1" customWidth="1"/>
    <col min="4" max="4" width="22.21875" style="1" customWidth="1"/>
    <col min="5" max="5" width="21.88671875" style="1" customWidth="1"/>
    <col min="6" max="6" width="26.109375" style="1" customWidth="1"/>
    <col min="7" max="7" width="25.6640625" style="1" customWidth="1"/>
    <col min="8" max="16384" width="9.109375" style="1"/>
  </cols>
  <sheetData>
    <row r="1" spans="1:7" s="2" customFormat="1" ht="19.8" x14ac:dyDescent="0.3">
      <c r="A1" s="5" t="s">
        <v>12</v>
      </c>
      <c r="B1" s="6"/>
      <c r="C1" s="6"/>
      <c r="D1" s="6"/>
      <c r="E1" s="6"/>
      <c r="F1" s="6"/>
      <c r="G1" s="6"/>
    </row>
    <row r="2" spans="1:7" s="2" customFormat="1" ht="31.2" x14ac:dyDescent="0.3">
      <c r="A2" s="7" t="s">
        <v>0</v>
      </c>
      <c r="B2" s="8" t="s">
        <v>8</v>
      </c>
      <c r="C2" s="8" t="s">
        <v>9</v>
      </c>
      <c r="D2" s="8" t="s">
        <v>2</v>
      </c>
      <c r="E2" s="8" t="s">
        <v>10</v>
      </c>
      <c r="F2" s="8" t="s">
        <v>11</v>
      </c>
      <c r="G2" s="9" t="s">
        <v>3</v>
      </c>
    </row>
    <row r="3" spans="1:7" s="2" customFormat="1" ht="17.399999999999999" x14ac:dyDescent="0.3">
      <c r="A3" s="10" t="s">
        <v>7</v>
      </c>
      <c r="B3" s="11">
        <v>1.8509767291000001</v>
      </c>
      <c r="C3" s="12" t="s">
        <v>1</v>
      </c>
      <c r="D3" s="13">
        <v>0.9</v>
      </c>
      <c r="E3" s="14">
        <f>125/453.59237</f>
        <v>0.27557782773109696</v>
      </c>
      <c r="F3" s="12" t="s">
        <v>4</v>
      </c>
      <c r="G3" s="15">
        <f>B3*E3/D3</f>
        <v>0.56676460687354346</v>
      </c>
    </row>
    <row r="4" spans="1:7" s="2" customFormat="1" ht="17.399999999999999" x14ac:dyDescent="0.3">
      <c r="A4" s="4" t="s">
        <v>13</v>
      </c>
      <c r="B4" s="4"/>
      <c r="C4" s="4"/>
      <c r="D4" s="4"/>
      <c r="E4" s="4"/>
      <c r="F4" s="4"/>
      <c r="G4" s="4"/>
    </row>
    <row r="5" spans="1:7" s="2" customFormat="1" ht="15.6" x14ac:dyDescent="0.3">
      <c r="A5" s="2" t="s">
        <v>5</v>
      </c>
      <c r="B5" s="3"/>
      <c r="D5" s="3"/>
    </row>
    <row r="6" spans="1:7" s="2" customFormat="1" ht="15.6" x14ac:dyDescent="0.3">
      <c r="A6" s="2" t="s">
        <v>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Radish</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Radish—Average retail price per pound and per cup equivalent</dc:title>
  <dc:subject>Agricultural Economics</dc:subject>
  <dc:creator>Hayden Stewart; Jeffrey Hyman</dc:creator>
  <cp:keywords>fruit and vegetable prices, retail prices, costs to consume, costs per edible cup equivalent, radish</cp:keywords>
  <dc:description> </dc:description>
  <cp:lastModifiedBy>Stewart, Hayden - REE-ERS</cp:lastModifiedBy>
  <cp:revision/>
  <dcterms:created xsi:type="dcterms:W3CDTF">2015-03-11T13:42:05Z</dcterms:created>
  <dcterms:modified xsi:type="dcterms:W3CDTF">2025-09-19T18:13:27Z</dcterms:modified>
  <cp:category/>
  <cp:contentStatus/>
</cp:coreProperties>
</file>