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M:\OD\SharedDocuments\FED Data Products\Fruit and Vegetable Prices\2023 FV Prices Tables Text and Viz 2025 Summer Updates\Veggie Tables\"/>
    </mc:Choice>
  </mc:AlternateContent>
  <xr:revisionPtr revIDLastSave="0" documentId="13_ncr:1_{ED60E0EE-9097-48B8-9CD1-DA5E293D9B75}" xr6:coauthVersionLast="47" xr6:coauthVersionMax="47" xr10:uidLastSave="{00000000-0000-0000-0000-000000000000}"/>
  <bookViews>
    <workbookView xWindow="-108" yWindow="-108" windowWidth="23256" windowHeight="12456" xr2:uid="{00000000-000D-0000-FFFF-FFFF00000000}"/>
  </bookViews>
  <sheets>
    <sheet name="Mixed Vegetables"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 i="1" l="1"/>
  <c r="E3" i="1"/>
  <c r="E6" i="1"/>
  <c r="E5" i="1"/>
  <c r="G3" i="1" l="1"/>
  <c r="G4" i="1"/>
  <c r="G5" i="1"/>
  <c r="G6" i="1"/>
</calcChain>
</file>

<file path=xl/sharedStrings.xml><?xml version="1.0" encoding="utf-8"?>
<sst xmlns="http://schemas.openxmlformats.org/spreadsheetml/2006/main" count="25" uniqueCount="19">
  <si>
    <t>Form</t>
  </si>
  <si>
    <t xml:space="preserve"> per pound</t>
  </si>
  <si>
    <t>Preparation yield factor</t>
  </si>
  <si>
    <t>Average price per cup equivalent</t>
  </si>
  <si>
    <t>Pounds</t>
  </si>
  <si>
    <r>
      <t>Average retail price</t>
    </r>
    <r>
      <rPr>
        <vertAlign val="superscript"/>
        <sz val="12"/>
        <color theme="0"/>
        <rFont val="Calibri"/>
        <family val="2"/>
      </rPr>
      <t xml:space="preserve"> </t>
    </r>
  </si>
  <si>
    <t>Average retail price unit of measure</t>
  </si>
  <si>
    <t>Size of a cup equivalent</t>
  </si>
  <si>
    <t>Cup equivalent unit of measure</t>
  </si>
  <si>
    <t>Mixed vegetables—Average retail price per pound and per cup equivalent, 2023 (U.S. dollars)</t>
  </si>
  <si>
    <r>
      <rPr>
        <vertAlign val="superscript"/>
        <sz val="12"/>
        <rFont val="Calibri"/>
        <family val="2"/>
      </rPr>
      <t>1</t>
    </r>
    <r>
      <rPr>
        <sz val="12"/>
        <rFont val="Calibri"/>
        <family val="2"/>
      </rPr>
      <t>The liquid contents of the can are discarded prior to consumption. Based on USDA, Agricultural Research Service’s (ARS) Food Patterns Equivalents Database (FPED), USDA, Economic Research Service (ERS) assumes that 65 percent of the can's gross weight is solid and 35 percent is liquid medium. The FPED cup-equivalent weight for canned vegetables is the weight of solids and not of the liquid medium in which the vegetable is packed. The preparation yield factor for canned vegetables in the above table does not account for any further preparation that occurs prior to consumption.</t>
    </r>
  </si>
  <si>
    <r>
      <rPr>
        <vertAlign val="superscript"/>
        <sz val="12"/>
        <rFont val="Calibri"/>
        <family val="2"/>
      </rPr>
      <t>2</t>
    </r>
    <r>
      <rPr>
        <sz val="12"/>
        <rFont val="Calibri"/>
        <family val="2"/>
      </rPr>
      <t xml:space="preserve">USDA, ARS’ </t>
    </r>
    <r>
      <rPr>
        <i/>
        <sz val="12"/>
        <rFont val="Calibri"/>
        <family val="2"/>
      </rPr>
      <t>Food Yields Summarized by Different Stages of Preparation</t>
    </r>
    <r>
      <rPr>
        <sz val="12"/>
        <rFont val="Calibri"/>
        <family val="2"/>
      </rPr>
      <t xml:space="preserve"> reports a preparation yield of 99 percent for boiling or steaming frozen peas and carrots.</t>
    </r>
  </si>
  <si>
    <t>Contact: Hayden Stewart or Jeffrey Hyman.</t>
  </si>
  <si>
    <r>
      <t xml:space="preserve">Source: USDA, ERS calculations using 2023 Circana OmniMarket Core Outlets data to estimate average retail prices. Average retail prices converted to average prices per cup equivalent using USDA, ARS publications and data including </t>
    </r>
    <r>
      <rPr>
        <i/>
        <sz val="12"/>
        <color theme="1"/>
        <rFont val="Calibri"/>
        <family val="2"/>
        <scheme val="minor"/>
      </rPr>
      <t>Food Yields Summarized by Different Stages of Preparation</t>
    </r>
    <r>
      <rPr>
        <sz val="12"/>
        <color theme="1"/>
        <rFont val="Calibri"/>
        <family val="2"/>
        <scheme val="minor"/>
      </rPr>
      <t xml:space="preserve"> (Agriculture Handbook No. 102, 1975), FPED 2017–18, and the FPED's accompanying Methodology and User Guide. </t>
    </r>
  </si>
  <si>
    <r>
      <rPr>
        <vertAlign val="superscript"/>
        <sz val="12"/>
        <rFont val="Calibri"/>
        <family val="2"/>
      </rPr>
      <t>3</t>
    </r>
    <r>
      <rPr>
        <sz val="12"/>
        <rFont val="Calibri"/>
        <family val="2"/>
      </rPr>
      <t xml:space="preserve">USDA, ARS’ </t>
    </r>
    <r>
      <rPr>
        <i/>
        <sz val="12"/>
        <rFont val="Calibri"/>
        <family val="2"/>
      </rPr>
      <t>Food Yields Summarized by Different Stages of Preparation</t>
    </r>
    <r>
      <rPr>
        <sz val="12"/>
        <rFont val="Calibri"/>
        <family val="2"/>
      </rPr>
      <t xml:space="preserve"> reports an average preparation yield of 97 percent for boiling or steaming all types of frozen mixed vegetables.</t>
    </r>
  </si>
  <si>
    <r>
      <t>Canned, peas and carrots</t>
    </r>
    <r>
      <rPr>
        <vertAlign val="superscript"/>
        <sz val="12"/>
        <rFont val="Calibri"/>
        <family val="2"/>
      </rPr>
      <t>1</t>
    </r>
  </si>
  <si>
    <r>
      <t>Frozen, peas and carrots</t>
    </r>
    <r>
      <rPr>
        <vertAlign val="superscript"/>
        <sz val="12"/>
        <rFont val="Calibri"/>
        <family val="2"/>
      </rPr>
      <t>2</t>
    </r>
  </si>
  <si>
    <r>
      <t>Frozen, carrots, peas, corn, and green beans</t>
    </r>
    <r>
      <rPr>
        <vertAlign val="superscript"/>
        <sz val="12"/>
        <rFont val="Calibri"/>
        <family val="2"/>
      </rPr>
      <t>3</t>
    </r>
  </si>
  <si>
    <r>
      <t>Frozen, broccoli, cauliflower, and carrots</t>
    </r>
    <r>
      <rPr>
        <vertAlign val="superscript"/>
        <sz val="12"/>
        <rFont val="Calibri"/>
        <family val="2"/>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</si>
</sst>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11" x14ac:knownFonts="1">
    <font>
      <sz val="11"/>
      <color theme="1"/>
      <name val="Calibri"/>
      <family val="2"/>
      <scheme val="minor"/>
    </font>
    <font>
      <sz val="10"/>
      <name val="Arial"/>
      <family val="2"/>
    </font>
    <font>
      <sz val="12"/>
      <color theme="1"/>
      <name val="Calibri"/>
      <family val="2"/>
      <scheme val="minor"/>
    </font>
    <font>
      <sz val="12"/>
      <color theme="1"/>
      <name val="Calibri"/>
      <family val="2"/>
    </font>
    <font>
      <sz val="12"/>
      <name val="Calibri"/>
      <family val="2"/>
    </font>
    <font>
      <vertAlign val="superscript"/>
      <sz val="12"/>
      <name val="Calibri"/>
      <family val="2"/>
    </font>
    <font>
      <i/>
      <sz val="12"/>
      <name val="Calibri"/>
      <family val="2"/>
    </font>
    <font>
      <b/>
      <sz val="15"/>
      <name val="Calibri"/>
      <family val="2"/>
    </font>
    <font>
      <b/>
      <sz val="12"/>
      <color theme="1"/>
      <name val="Calibri"/>
      <family val="2"/>
    </font>
    <font>
      <vertAlign val="superscript"/>
      <sz val="12"/>
      <color theme="0"/>
      <name val="Calibri"/>
      <family val="2"/>
    </font>
    <font>
      <i/>
      <sz val="12"/>
      <color theme="1"/>
      <name val="Calibri"/>
      <family val="2"/>
      <scheme val="minor"/>
    </font>
  </fonts>
  <fills count="3">
    <fill>
      <patternFill patternType="none"/>
    </fill>
    <fill>
      <patternFill patternType="gray125"/>
    </fill>
    <fill>
      <patternFill patternType="solid">
        <fgColor rgb="FFFFFFCC"/>
      </patternFill>
    </fill>
  </fills>
  <borders count="12">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theme="1"/>
      </right>
      <top/>
      <bottom style="thin">
        <color theme="1"/>
      </bottom>
      <diagonal/>
    </border>
    <border>
      <left style="thin">
        <color theme="1"/>
      </left>
      <right style="thin">
        <color theme="1"/>
      </right>
      <top/>
      <bottom style="thin">
        <color theme="1"/>
      </bottom>
      <diagonal/>
    </border>
    <border>
      <left style="thin">
        <color theme="1"/>
      </left>
      <right/>
      <top/>
      <bottom style="thin">
        <color theme="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8">
    <xf numFmtId="0" fontId="0" fillId="0" borderId="0"/>
    <xf numFmtId="0" fontId="1" fillId="0" borderId="0"/>
    <xf numFmtId="0" fontId="1" fillId="0" borderId="0"/>
    <xf numFmtId="0" fontId="1" fillId="0" borderId="0"/>
    <xf numFmtId="0" fontId="1" fillId="2" borderId="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24">
    <xf numFmtId="0" fontId="0" fillId="0" borderId="0" xfId="0"/>
    <xf numFmtId="0" fontId="2" fillId="0" borderId="0" xfId="0" applyFont="1"/>
    <xf numFmtId="0" fontId="3" fillId="0" borderId="0" xfId="0" applyFont="1" applyAlignment="1">
      <alignment vertical="center"/>
    </xf>
    <xf numFmtId="0" fontId="3" fillId="0" borderId="0" xfId="0" applyFont="1"/>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165" fontId="3" fillId="0" borderId="2" xfId="0" applyNumberFormat="1" applyFont="1" applyBorder="1" applyAlignment="1">
      <alignment horizontal="center" vertical="center"/>
    </xf>
    <xf numFmtId="0" fontId="4" fillId="0" borderId="2" xfId="1" applyFont="1" applyBorder="1" applyAlignment="1">
      <alignment horizontal="center" vertical="center"/>
    </xf>
    <xf numFmtId="2" fontId="4" fillId="0" borderId="2" xfId="0" applyNumberFormat="1" applyFont="1" applyBorder="1" applyAlignment="1">
      <alignment horizontal="center" vertical="center"/>
    </xf>
    <xf numFmtId="0" fontId="4" fillId="0" borderId="4" xfId="0" applyFont="1" applyBorder="1" applyAlignment="1">
      <alignment vertical="center"/>
    </xf>
    <xf numFmtId="0" fontId="7" fillId="0" borderId="0" xfId="0" applyFont="1" applyAlignment="1">
      <alignment vertical="center"/>
    </xf>
    <xf numFmtId="164" fontId="4" fillId="0" borderId="5" xfId="1" applyNumberFormat="1" applyFont="1" applyBorder="1" applyAlignment="1">
      <alignment horizontal="center" vertical="center"/>
    </xf>
    <xf numFmtId="0" fontId="8" fillId="0" borderId="6" xfId="0" applyFont="1" applyBorder="1" applyAlignment="1">
      <alignment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4" fillId="0" borderId="3" xfId="0" applyFont="1" applyBorder="1" applyAlignment="1">
      <alignment vertical="center"/>
    </xf>
    <xf numFmtId="164" fontId="3" fillId="0" borderId="0" xfId="0" applyNumberFormat="1" applyFont="1" applyAlignment="1">
      <alignment horizontal="center"/>
    </xf>
    <xf numFmtId="0" fontId="4" fillId="0" borderId="9" xfId="0" applyFont="1" applyBorder="1" applyAlignment="1">
      <alignment vertical="center"/>
    </xf>
    <xf numFmtId="0" fontId="4" fillId="0" borderId="10" xfId="0" applyFont="1" applyBorder="1" applyAlignment="1">
      <alignment horizontal="center" vertical="center"/>
    </xf>
    <xf numFmtId="0" fontId="4" fillId="0" borderId="10" xfId="0" applyFont="1" applyBorder="1" applyAlignment="1">
      <alignment horizontal="center" vertical="center" wrapText="1"/>
    </xf>
    <xf numFmtId="165" fontId="3" fillId="0" borderId="10" xfId="0" applyNumberFormat="1" applyFont="1" applyBorder="1" applyAlignment="1">
      <alignment horizontal="center" vertical="center"/>
    </xf>
    <xf numFmtId="0" fontId="4" fillId="0" borderId="10" xfId="1" applyFont="1" applyBorder="1" applyAlignment="1">
      <alignment horizontal="center" vertical="center"/>
    </xf>
    <xf numFmtId="164" fontId="4" fillId="0" borderId="11" xfId="1" applyNumberFormat="1" applyFont="1" applyBorder="1" applyAlignment="1">
      <alignment horizontal="center" vertical="center"/>
    </xf>
    <xf numFmtId="0" fontId="4" fillId="0" borderId="0" xfId="0" applyFont="1"/>
  </cellXfs>
  <cellStyles count="8">
    <cellStyle name="Normal" xfId="0" builtinId="0"/>
    <cellStyle name="Normal 2" xfId="3" xr:uid="{00000000-0005-0000-0000-000001000000}"/>
    <cellStyle name="Normal 4" xfId="1" xr:uid="{00000000-0005-0000-0000-000002000000}"/>
    <cellStyle name="Normal 5" xfId="2" xr:uid="{00000000-0005-0000-0000-000003000000}"/>
    <cellStyle name="Note 3" xfId="4" xr:uid="{00000000-0005-0000-0000-000004000000}"/>
    <cellStyle name="Percent 3" xfId="5" xr:uid="{00000000-0005-0000-0000-000006000000}"/>
    <cellStyle name="Percent 4" xfId="6" xr:uid="{00000000-0005-0000-0000-000007000000}"/>
    <cellStyle name="Percent 5" xfId="7" xr:uid="{00000000-0005-0000-0000-000008000000}"/>
  </cellStyles>
  <dxfs count="11">
    <dxf>
      <font>
        <b val="0"/>
        <i val="0"/>
        <strike val="0"/>
        <condense val="0"/>
        <extend val="0"/>
        <outline val="0"/>
        <shadow val="0"/>
        <u val="none"/>
        <vertAlign val="baseline"/>
        <sz val="12"/>
        <color auto="1"/>
        <name val="Calibri"/>
        <family val="2"/>
        <scheme val="none"/>
      </font>
      <numFmt numFmtId="164" formatCode="&quot;$&quot;#,##0.00"/>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none"/>
      </font>
      <numFmt numFmtId="165" formatCode="0.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none"/>
      </font>
      <numFmt numFmtId="164" formatCode="&quot;$&quot;#,##0.0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none"/>
      </font>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diagonalUp="0" diagonalDown="0">
        <left/>
        <right style="thin">
          <color indexed="64"/>
        </right>
        <top style="thin">
          <color indexed="64"/>
        </top>
        <bottom style="thin">
          <color indexed="64"/>
        </bottom>
      </border>
    </dxf>
    <dxf>
      <font>
        <strike val="0"/>
        <outline val="0"/>
        <shadow val="0"/>
        <u val="none"/>
        <sz val="12"/>
        <name val="Calibri"/>
        <family val="2"/>
        <scheme val="none"/>
      </font>
    </dxf>
    <dxf>
      <border outline="0">
        <bottom style="thin">
          <color theme="1"/>
        </bottom>
      </border>
    </dxf>
    <dxf>
      <font>
        <b/>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border diagonalUp="0" diagonalDown="0" outline="0">
        <left style="thin">
          <color theme="1"/>
        </left>
        <right style="thin">
          <color theme="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230D9FA-1EAC-446F-9DD5-F9A65739BE4E}" name="MixedVegetables" displayName="MixedVegetables" ref="A2:G6" totalsRowShown="0" headerRowDxfId="10" dataDxfId="8" headerRowBorderDxfId="9" tableBorderDxfId="7">
  <autoFilter ref="A2:G6" xr:uid="{6230D9FA-1EAC-446F-9DD5-F9A65739BE4E}"/>
  <tableColumns count="7">
    <tableColumn id="1" xr3:uid="{0F65D582-3BAB-49E9-890F-972BDBB1A0B5}" name="Form" dataDxfId="6"/>
    <tableColumn id="2" xr3:uid="{DE8F8C4D-C43E-4CB2-A2F0-E7EBD911AD9D}" name="Average retail price " dataDxfId="5"/>
    <tableColumn id="3" xr3:uid="{EA42453D-8141-4020-8178-6D2F5F079994}" name="Average retail price unit of measure" dataDxfId="4"/>
    <tableColumn id="4" xr3:uid="{68303DF2-97FC-4D91-BA30-BE928943AFDE}" name="Preparation yield factor" dataDxfId="3"/>
    <tableColumn id="5" xr3:uid="{144C1295-2878-4140-9226-5D1174230275}" name="Size of a cup equivalent" dataDxfId="2"/>
    <tableColumn id="6" xr3:uid="{EF969D85-AA66-4084-B026-66B29D27808E}" name="Cup equivalent unit of measure" dataDxfId="1" dataCellStyle="Normal 4"/>
    <tableColumn id="7" xr3:uid="{5916EF50-073B-4703-B4CB-73394C8E27D3}" name="Average price per cup equivalent" dataDxfId="0" dataCellStyle="Normal 4">
      <calculatedColumnFormula>B3*E3/D3</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1"/>
  <sheetViews>
    <sheetView tabSelected="1" workbookViewId="0"/>
  </sheetViews>
  <sheetFormatPr defaultColWidth="9.109375" defaultRowHeight="15.6" x14ac:dyDescent="0.3"/>
  <cols>
    <col min="1" max="1" width="56.109375" style="1" customWidth="1"/>
    <col min="2" max="2" width="22.77734375" style="1" customWidth="1"/>
    <col min="3" max="3" width="25.109375" style="1" customWidth="1"/>
    <col min="4" max="4" width="21.33203125" style="1" customWidth="1"/>
    <col min="5" max="5" width="21.21875" style="1" customWidth="1"/>
    <col min="6" max="6" width="21.5546875" style="1" customWidth="1"/>
    <col min="7" max="7" width="28.21875" style="1" customWidth="1"/>
    <col min="8" max="16384" width="9.109375" style="1"/>
  </cols>
  <sheetData>
    <row r="1" spans="1:7" s="3" customFormat="1" ht="19.8" x14ac:dyDescent="0.3">
      <c r="A1" s="10" t="s">
        <v>9</v>
      </c>
      <c r="B1" s="2"/>
      <c r="C1" s="2"/>
      <c r="D1" s="2"/>
      <c r="E1" s="2"/>
      <c r="F1" s="2"/>
      <c r="G1" s="2"/>
    </row>
    <row r="2" spans="1:7" s="3" customFormat="1" ht="44.4" customHeight="1" x14ac:dyDescent="0.3">
      <c r="A2" s="12" t="s">
        <v>0</v>
      </c>
      <c r="B2" s="13" t="s">
        <v>5</v>
      </c>
      <c r="C2" s="13" t="s">
        <v>6</v>
      </c>
      <c r="D2" s="13" t="s">
        <v>2</v>
      </c>
      <c r="E2" s="13" t="s">
        <v>7</v>
      </c>
      <c r="F2" s="13" t="s">
        <v>8</v>
      </c>
      <c r="G2" s="14" t="s">
        <v>3</v>
      </c>
    </row>
    <row r="3" spans="1:7" s="3" customFormat="1" ht="17.399999999999999" x14ac:dyDescent="0.3">
      <c r="A3" s="15" t="s">
        <v>15</v>
      </c>
      <c r="B3" s="16">
        <v>1.6133354856</v>
      </c>
      <c r="C3" s="4" t="s">
        <v>1</v>
      </c>
      <c r="D3" s="5">
        <v>0.65</v>
      </c>
      <c r="E3" s="6">
        <f>(100/0.65)/453.59237</f>
        <v>0.33917271105365782</v>
      </c>
      <c r="F3" s="7" t="s">
        <v>4</v>
      </c>
      <c r="G3" s="11">
        <f>B3*E3/D3</f>
        <v>0.84184518536926389</v>
      </c>
    </row>
    <row r="4" spans="1:7" s="3" customFormat="1" ht="17.399999999999999" x14ac:dyDescent="0.3">
      <c r="A4" s="15" t="s">
        <v>16</v>
      </c>
      <c r="B4" s="16">
        <v>2.0588649264000001</v>
      </c>
      <c r="C4" s="4" t="s">
        <v>1</v>
      </c>
      <c r="D4" s="8">
        <v>0.99</v>
      </c>
      <c r="E4" s="6">
        <f>(100/0.65)/453.59237</f>
        <v>0.33917271105365782</v>
      </c>
      <c r="F4" s="7" t="s">
        <v>4</v>
      </c>
      <c r="G4" s="11">
        <f>B4*E4/D4</f>
        <v>0.7053644432125028</v>
      </c>
    </row>
    <row r="5" spans="1:7" s="3" customFormat="1" ht="17.399999999999999" x14ac:dyDescent="0.3">
      <c r="A5" s="9" t="s">
        <v>17</v>
      </c>
      <c r="B5" s="16">
        <v>1.9192653689000001</v>
      </c>
      <c r="C5" s="4" t="s">
        <v>1</v>
      </c>
      <c r="D5" s="5">
        <v>0.97</v>
      </c>
      <c r="E5" s="6">
        <f>(100/0.66)/453.59237</f>
        <v>0.33403373058314778</v>
      </c>
      <c r="F5" s="7" t="s">
        <v>4</v>
      </c>
      <c r="G5" s="11">
        <f>B5*E5/D5</f>
        <v>0.66092718675536943</v>
      </c>
    </row>
    <row r="6" spans="1:7" s="3" customFormat="1" ht="17.399999999999999" x14ac:dyDescent="0.3">
      <c r="A6" s="17" t="s">
        <v>18</v>
      </c>
      <c r="B6" s="16">
        <v>2.3743243382000001</v>
      </c>
      <c r="C6" s="18" t="s">
        <v>1</v>
      </c>
      <c r="D6" s="19">
        <v>0.97</v>
      </c>
      <c r="E6" s="20">
        <f>(100/0.71)/453.59237</f>
        <v>0.31051022842940507</v>
      </c>
      <c r="F6" s="21" t="s">
        <v>4</v>
      </c>
      <c r="G6" s="22">
        <f>B6*E6/D6</f>
        <v>0.76005360063915273</v>
      </c>
    </row>
    <row r="7" spans="1:7" s="3" customFormat="1" ht="17.399999999999999" x14ac:dyDescent="0.3">
      <c r="A7" s="23" t="s">
        <v>10</v>
      </c>
      <c r="B7" s="23"/>
      <c r="C7" s="23"/>
      <c r="D7" s="23"/>
      <c r="E7" s="23"/>
      <c r="F7" s="23"/>
      <c r="G7" s="23"/>
    </row>
    <row r="8" spans="1:7" s="3" customFormat="1" ht="17.399999999999999" x14ac:dyDescent="0.3">
      <c r="A8" s="23" t="s">
        <v>11</v>
      </c>
    </row>
    <row r="9" spans="1:7" s="3" customFormat="1" ht="17.399999999999999" x14ac:dyDescent="0.3">
      <c r="A9" s="23" t="s">
        <v>14</v>
      </c>
      <c r="B9" s="23"/>
      <c r="C9" s="23"/>
      <c r="D9" s="23"/>
      <c r="E9" s="23"/>
      <c r="F9" s="23"/>
      <c r="G9" s="23"/>
    </row>
    <row r="10" spans="1:7" x14ac:dyDescent="0.3">
      <c r="A10" s="1" t="s">
        <v>13</v>
      </c>
      <c r="B10"/>
      <c r="D10"/>
    </row>
    <row r="11" spans="1:7" s="3" customFormat="1" x14ac:dyDescent="0.3">
      <c r="A11" s="3" t="s">
        <v>12</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Mixed Vegetables</vt:lpstr>
    </vt:vector>
  </TitlesOfParts>
  <Manager/>
  <Company>USDA, Economic Research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Mixed vegetables—Average retail price per pound and per cup equivalent</dc:title>
  <dc:subject>Agricultural Economics</dc:subject>
  <dc:creator>Hayden Stewart; Jeffrey Hyman</dc:creator>
  <cp:keywords>fruit and vegetable prices, retail prices, costs to consume, costs per edible cup equivalent, mixed vegetables</cp:keywords>
  <dc:description> </dc:description>
  <cp:lastModifiedBy>Stewart, Hayden - REE-ERS</cp:lastModifiedBy>
  <cp:revision/>
  <dcterms:created xsi:type="dcterms:W3CDTF">2015-03-11T13:30:07Z</dcterms:created>
  <dcterms:modified xsi:type="dcterms:W3CDTF">2025-08-27T13:19:43Z</dcterms:modified>
  <cp:category/>
  <cp:contentStatus/>
</cp:coreProperties>
</file>