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M:\OD\SharedDocuments\FED Data Products\Fruit and Vegetable Prices\2023 FV Prices Tables Text and Viz 2025 Summer Updates\Fruit Tables\"/>
    </mc:Choice>
  </mc:AlternateContent>
  <xr:revisionPtr revIDLastSave="0" documentId="13_ncr:1_{F6AFBF8E-46D7-47F6-8723-093A5EE09016}" xr6:coauthVersionLast="47" xr6:coauthVersionMax="47" xr10:uidLastSave="{00000000-0000-0000-0000-000000000000}"/>
  <bookViews>
    <workbookView xWindow="-108" yWindow="-108" windowWidth="23256" windowHeight="12456" xr2:uid="{00000000-000D-0000-FFFF-FFFF00000000}"/>
  </bookViews>
  <sheets>
    <sheet name="Figs"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 i="1" l="1"/>
  <c r="G3" i="1" s="1"/>
</calcChain>
</file>

<file path=xl/sharedStrings.xml><?xml version="1.0" encoding="utf-8"?>
<sst xmlns="http://schemas.openxmlformats.org/spreadsheetml/2006/main" count="14" uniqueCount="14">
  <si>
    <t>Form</t>
  </si>
  <si>
    <t xml:space="preserve"> per pound</t>
  </si>
  <si>
    <t>Preparation yield factor</t>
  </si>
  <si>
    <t>Average price per cup equivalent</t>
  </si>
  <si>
    <t>Pounds</t>
  </si>
  <si>
    <r>
      <t>Dried</t>
    </r>
    <r>
      <rPr>
        <vertAlign val="superscript"/>
        <sz val="12"/>
        <rFont val="Calibri"/>
        <family val="2"/>
      </rPr>
      <t>1</t>
    </r>
  </si>
  <si>
    <r>
      <rPr>
        <vertAlign val="superscript"/>
        <sz val="12"/>
        <rFont val="Calibri"/>
        <family val="2"/>
      </rPr>
      <t>1</t>
    </r>
    <r>
      <rPr>
        <sz val="12"/>
        <rFont val="Calibri"/>
        <family val="2"/>
      </rPr>
      <t>Includes whole dried figs. USDA, Agricultural Research Service’s (ARS) National Nutrient Database for Standard Reference (SR) reports that the inedible stems of dried figs account for 4 percent of the fruit's weight, implying a preparation yield of 96 percent.</t>
    </r>
  </si>
  <si>
    <r>
      <t>Average retail price</t>
    </r>
    <r>
      <rPr>
        <vertAlign val="superscript"/>
        <sz val="12"/>
        <color theme="0"/>
        <rFont val="Calibri"/>
        <family val="2"/>
      </rPr>
      <t xml:space="preserve"> </t>
    </r>
  </si>
  <si>
    <t>Average retail price unit of measure</t>
  </si>
  <si>
    <t>Size of a cup equivalent</t>
  </si>
  <si>
    <t>Cup equivalent unit of measure</t>
  </si>
  <si>
    <t>Contact: Hayden Stewart or Jeffrey Hyman.</t>
  </si>
  <si>
    <t>Source: USDA, Economic Research Service calculations using 2023 Circana OmniMarket Core Outlets data to estimate average retail prices. Average retail prices converted to average prices per cup equivalent using USDA, ARS data including the SR Legacy Release, Food Patterns Equivalents Database (FPED) 2017–18, and the FPED's accompanying Methodology and User Guide.</t>
  </si>
  <si>
    <t>Figs—Average retail price per pound and per cup equivalent, 2023 (U.S. dollars)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</si>
</sst>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8" x14ac:knownFonts="1">
    <font>
      <sz val="11"/>
      <color theme="1"/>
      <name val="Calibri"/>
      <family val="2"/>
      <scheme val="minor"/>
    </font>
    <font>
      <sz val="12"/>
      <color theme="1"/>
      <name val="Calibri"/>
      <family val="2"/>
      <scheme val="minor"/>
    </font>
    <font>
      <sz val="10"/>
      <name val="Arial"/>
      <family val="2"/>
    </font>
    <font>
      <sz val="12"/>
      <color theme="1"/>
      <name val="Calibri"/>
      <family val="2"/>
    </font>
    <font>
      <sz val="12"/>
      <name val="Calibri"/>
      <family val="2"/>
    </font>
    <font>
      <vertAlign val="superscript"/>
      <sz val="12"/>
      <name val="Calibri"/>
      <family val="2"/>
    </font>
    <font>
      <b/>
      <sz val="15"/>
      <name val="Calibri"/>
      <family val="2"/>
    </font>
    <font>
      <vertAlign val="superscript"/>
      <sz val="12"/>
      <color theme="0"/>
      <name val="Calibri"/>
      <family val="2"/>
    </font>
  </fonts>
  <fills count="3">
    <fill>
      <patternFill patternType="none"/>
    </fill>
    <fill>
      <patternFill patternType="gray125"/>
    </fill>
    <fill>
      <patternFill patternType="solid">
        <fgColor rgb="FFFFFFCC"/>
      </patternFill>
    </fill>
  </fills>
  <borders count="5">
    <border>
      <left/>
      <right/>
      <top/>
      <bottom/>
      <diagonal/>
    </border>
    <border>
      <left style="thin">
        <color rgb="FFB2B2B2"/>
      </left>
      <right style="thin">
        <color rgb="FFB2B2B2"/>
      </right>
      <top style="thin">
        <color rgb="FFB2B2B2"/>
      </top>
      <bottom style="thin">
        <color rgb="FFB2B2B2"/>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s>
  <cellStyleXfs count="8">
    <xf numFmtId="0" fontId="0" fillId="0" borderId="0"/>
    <xf numFmtId="0" fontId="2" fillId="0" borderId="0"/>
    <xf numFmtId="0" fontId="2" fillId="0" borderId="0"/>
    <xf numFmtId="0" fontId="2" fillId="0" borderId="0"/>
    <xf numFmtId="0" fontId="2" fillId="2" borderId="1"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17">
    <xf numFmtId="0" fontId="0" fillId="0" borderId="0" xfId="0"/>
    <xf numFmtId="0" fontId="1" fillId="0" borderId="0" xfId="0" applyFont="1"/>
    <xf numFmtId="0" fontId="3" fillId="0" borderId="0" xfId="0" applyFont="1" applyAlignment="1">
      <alignment vertical="center"/>
    </xf>
    <xf numFmtId="0" fontId="3" fillId="0" borderId="0" xfId="0" applyFont="1"/>
    <xf numFmtId="0" fontId="6" fillId="0" borderId="0" xfId="1" applyFont="1" applyAlignment="1">
      <alignment vertical="center"/>
    </xf>
    <xf numFmtId="0" fontId="4" fillId="0" borderId="0" xfId="1" applyFont="1"/>
    <xf numFmtId="0" fontId="4" fillId="0" borderId="0" xfId="0" applyFont="1"/>
    <xf numFmtId="0" fontId="4" fillId="0" borderId="2" xfId="1" applyFont="1" applyBorder="1" applyAlignment="1">
      <alignment vertical="center"/>
    </xf>
    <xf numFmtId="2" fontId="4" fillId="0" borderId="3" xfId="1" applyNumberFormat="1" applyFont="1" applyBorder="1" applyAlignment="1">
      <alignment horizontal="center" vertical="center"/>
    </xf>
    <xf numFmtId="0" fontId="4" fillId="0" borderId="2" xfId="1" applyFont="1" applyBorder="1" applyAlignment="1">
      <alignment horizontal="center" vertical="center"/>
    </xf>
    <xf numFmtId="165" fontId="3" fillId="0" borderId="3" xfId="0" applyNumberFormat="1" applyFont="1" applyBorder="1" applyAlignment="1">
      <alignment horizontal="center" vertical="center"/>
    </xf>
    <xf numFmtId="0" fontId="4" fillId="0" borderId="3" xfId="1" applyFont="1" applyBorder="1" applyAlignment="1">
      <alignment horizontal="center" vertical="center"/>
    </xf>
    <xf numFmtId="164" fontId="4" fillId="0" borderId="2" xfId="1" applyNumberFormat="1" applyFont="1" applyBorder="1" applyAlignment="1">
      <alignment horizontal="center" vertical="center"/>
    </xf>
    <xf numFmtId="0" fontId="1" fillId="0" borderId="0" xfId="0" applyFont="1" applyBorder="1" applyAlignment="1">
      <alignment vertical="center"/>
    </xf>
    <xf numFmtId="0" fontId="1" fillId="0" borderId="0" xfId="0" applyFont="1" applyBorder="1" applyAlignment="1">
      <alignment horizontal="center" vertical="center" wrapText="1"/>
    </xf>
    <xf numFmtId="164" fontId="3" fillId="0" borderId="0" xfId="0" applyNumberFormat="1" applyFont="1" applyBorder="1" applyAlignment="1">
      <alignment horizontal="center"/>
    </xf>
    <xf numFmtId="0" fontId="1" fillId="0" borderId="4" xfId="0" applyFont="1" applyBorder="1" applyAlignment="1">
      <alignment horizontal="center" vertical="center" wrapText="1"/>
    </xf>
  </cellXfs>
  <cellStyles count="8">
    <cellStyle name="Normal" xfId="0" builtinId="0"/>
    <cellStyle name="Normal 2" xfId="2" xr:uid="{00000000-0005-0000-0000-000001000000}"/>
    <cellStyle name="Normal 4" xfId="1" xr:uid="{00000000-0005-0000-0000-000002000000}"/>
    <cellStyle name="Normal 5" xfId="3" xr:uid="{00000000-0005-0000-0000-000003000000}"/>
    <cellStyle name="Note 3" xfId="4" xr:uid="{00000000-0005-0000-0000-000004000000}"/>
    <cellStyle name="Percent 3" xfId="5" xr:uid="{00000000-0005-0000-0000-000006000000}"/>
    <cellStyle name="Percent 4" xfId="6" xr:uid="{00000000-0005-0000-0000-000007000000}"/>
    <cellStyle name="Percent 5" xfId="7" xr:uid="{00000000-0005-0000-0000-000008000000}"/>
  </cellStyles>
  <dxfs count="9">
    <dxf>
      <font>
        <b val="0"/>
        <i val="0"/>
        <strike val="0"/>
        <condense val="0"/>
        <extend val="0"/>
        <outline val="0"/>
        <shadow val="0"/>
        <u val="none"/>
        <vertAlign val="baseline"/>
        <sz val="12"/>
        <color auto="1"/>
        <name val="Calibri"/>
        <family val="2"/>
        <scheme val="none"/>
      </font>
      <numFmt numFmtId="164" formatCode="&quot;$&quot;#,##0.00"/>
      <alignment horizontal="center" vertical="center" textRotation="0" wrapText="0" indent="0" justifyLastLine="0" shrinkToFit="0" readingOrder="0"/>
      <border diagonalUp="0" diagonalDown="0">
        <left/>
        <right/>
        <top style="thin">
          <color indexed="64"/>
        </top>
        <bottom style="double">
          <color indexed="64"/>
        </bottom>
        <vertical/>
        <horizontal/>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double">
          <color indexed="64"/>
        </bottom>
        <vertical/>
        <horizontal/>
      </border>
    </dxf>
    <dxf>
      <font>
        <b val="0"/>
        <i val="0"/>
        <strike val="0"/>
        <condense val="0"/>
        <extend val="0"/>
        <outline val="0"/>
        <shadow val="0"/>
        <u val="none"/>
        <vertAlign val="baseline"/>
        <sz val="12"/>
        <color theme="1"/>
        <name val="Calibri"/>
        <family val="2"/>
        <scheme val="none"/>
      </font>
      <numFmt numFmtId="165" formatCode="0.000"/>
      <alignment horizontal="center" vertical="center" textRotation="0" wrapText="0" indent="0" justifyLastLine="0" shrinkToFit="0" readingOrder="0"/>
      <border diagonalUp="0" diagonalDown="0">
        <left style="thin">
          <color indexed="64"/>
        </left>
        <right style="thin">
          <color indexed="64"/>
        </right>
        <top style="thin">
          <color indexed="64"/>
        </top>
        <bottom style="double">
          <color indexed="64"/>
        </bottom>
        <vertical/>
        <horizontal/>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left/>
        <right/>
        <top style="thin">
          <color indexed="64"/>
        </top>
        <bottom style="double">
          <color indexed="64"/>
        </bottom>
        <vertical/>
        <horizontal/>
      </border>
    </dxf>
    <dxf>
      <font>
        <b val="0"/>
        <i val="0"/>
        <strike val="0"/>
        <condense val="0"/>
        <extend val="0"/>
        <outline val="0"/>
        <shadow val="0"/>
        <u val="none"/>
        <vertAlign val="baseline"/>
        <sz val="12"/>
        <color auto="1"/>
        <name val="Calibri"/>
        <family val="2"/>
        <scheme val="none"/>
      </font>
      <numFmt numFmtId="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double">
          <color indexed="64"/>
        </bottom>
        <vertical/>
        <horizontal/>
      </border>
    </dxf>
    <dxf>
      <font>
        <b val="0"/>
        <i val="0"/>
        <strike val="0"/>
        <condense val="0"/>
        <extend val="0"/>
        <outline val="0"/>
        <shadow val="0"/>
        <u val="none"/>
        <vertAlign val="baseline"/>
        <sz val="12"/>
        <color theme="1"/>
        <name val="Calibri"/>
        <family val="2"/>
        <scheme val="none"/>
      </font>
      <numFmt numFmtId="164" formatCode="&quot;$&quot;#,##0.0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none"/>
      </font>
      <alignment horizontal="general" vertical="center" textRotation="0" wrapText="0" indent="0" justifyLastLine="0" shrinkToFit="0" readingOrder="0"/>
      <border diagonalUp="0" diagonalDown="0">
        <left/>
        <right/>
        <top style="thin">
          <color indexed="64"/>
        </top>
        <bottom style="double">
          <color indexed="64"/>
        </bottom>
        <vertical/>
        <horizontal/>
      </border>
    </dxf>
    <dxf>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F7E4127-5400-45CF-947F-BA63178B3610}" name="Figs" displayName="Figs" ref="A2:G3" totalsRowShown="0" headerRowDxfId="8" tableBorderDxfId="7">
  <autoFilter ref="A2:G3" xr:uid="{FF7E4127-5400-45CF-947F-BA63178B3610}"/>
  <tableColumns count="7">
    <tableColumn id="1" xr3:uid="{7E2A47C1-34D3-4896-89C1-A47FE3E155B4}" name="Form" dataDxfId="6" dataCellStyle="Normal 4"/>
    <tableColumn id="2" xr3:uid="{A9D9526D-DE66-4DFD-B1F7-72C0E442390C}" name="Average retail price " dataDxfId="5"/>
    <tableColumn id="3" xr3:uid="{4052ED10-3153-46DF-A49B-423DFE1EF07E}" name="Average retail price unit of measure" dataDxfId="4" dataCellStyle="Normal 4"/>
    <tableColumn id="4" xr3:uid="{D3C95DBC-A66B-4E8E-A418-8032A1BCBB5B}" name="Preparation yield factor" dataDxfId="3" dataCellStyle="Normal 4"/>
    <tableColumn id="5" xr3:uid="{D210FFC1-B8E1-44D6-A649-FA19A187C148}" name="Size of a cup equivalent" dataDxfId="2">
      <calculatedColumnFormula>75/453.59237</calculatedColumnFormula>
    </tableColumn>
    <tableColumn id="6" xr3:uid="{3B733CD4-D5A8-47F4-A300-28F2928CF0A0}" name="Cup equivalent unit of measure" dataDxfId="1" dataCellStyle="Normal 4"/>
    <tableColumn id="7" xr3:uid="{1D57A896-B493-468D-AF62-64440B4C82AF}" name="Average price per cup equivalent" dataDxfId="0" dataCellStyle="Normal 4">
      <calculatedColumnFormula>B3*E3/D3</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
  <sheetViews>
    <sheetView tabSelected="1" workbookViewId="0"/>
  </sheetViews>
  <sheetFormatPr defaultColWidth="9.109375" defaultRowHeight="15.6" x14ac:dyDescent="0.3"/>
  <cols>
    <col min="1" max="1" width="11" style="1" customWidth="1"/>
    <col min="2" max="2" width="22.44140625" style="1" customWidth="1"/>
    <col min="3" max="3" width="22.109375" style="1" customWidth="1"/>
    <col min="4" max="4" width="22" style="1" customWidth="1"/>
    <col min="5" max="5" width="20.44140625" style="1" customWidth="1"/>
    <col min="6" max="6" width="21" style="1" customWidth="1"/>
    <col min="7" max="7" width="25.77734375" style="1" customWidth="1"/>
    <col min="8" max="16384" width="9.109375" style="1"/>
  </cols>
  <sheetData>
    <row r="1" spans="1:7" s="3" customFormat="1" ht="19.8" x14ac:dyDescent="0.3">
      <c r="A1" s="4" t="s">
        <v>13</v>
      </c>
      <c r="B1" s="2"/>
      <c r="C1" s="2"/>
      <c r="D1" s="2"/>
      <c r="E1" s="2"/>
      <c r="F1" s="2"/>
      <c r="G1" s="2"/>
    </row>
    <row r="2" spans="1:7" s="3" customFormat="1" ht="47.4" customHeight="1" x14ac:dyDescent="0.3">
      <c r="A2" s="13" t="s">
        <v>0</v>
      </c>
      <c r="B2" s="16" t="s">
        <v>7</v>
      </c>
      <c r="C2" s="14" t="s">
        <v>8</v>
      </c>
      <c r="D2" s="14" t="s">
        <v>2</v>
      </c>
      <c r="E2" s="14" t="s">
        <v>9</v>
      </c>
      <c r="F2" s="14" t="s">
        <v>10</v>
      </c>
      <c r="G2" s="14" t="s">
        <v>3</v>
      </c>
    </row>
    <row r="3" spans="1:7" s="3" customFormat="1" ht="17.399999999999999" x14ac:dyDescent="0.3">
      <c r="A3" s="7" t="s">
        <v>5</v>
      </c>
      <c r="B3" s="15">
        <v>8.04905501207665</v>
      </c>
      <c r="C3" s="8" t="s">
        <v>1</v>
      </c>
      <c r="D3" s="9">
        <v>0.96</v>
      </c>
      <c r="E3" s="10">
        <f>75/453.59237</f>
        <v>0.16534669663865817</v>
      </c>
      <c r="F3" s="11" t="s">
        <v>4</v>
      </c>
      <c r="G3" s="12">
        <f>B3*E3/D3</f>
        <v>1.3863381846976135</v>
      </c>
    </row>
    <row r="4" spans="1:7" s="3" customFormat="1" ht="17.399999999999999" x14ac:dyDescent="0.3">
      <c r="A4" s="5" t="s">
        <v>6</v>
      </c>
      <c r="B4" s="6"/>
      <c r="C4" s="6"/>
      <c r="D4" s="6"/>
      <c r="E4" s="6"/>
      <c r="F4" s="6"/>
      <c r="G4" s="6"/>
    </row>
    <row r="5" spans="1:7" x14ac:dyDescent="0.3">
      <c r="A5" s="1" t="s">
        <v>12</v>
      </c>
      <c r="B5"/>
      <c r="D5"/>
    </row>
    <row r="6" spans="1:7" x14ac:dyDescent="0.3">
      <c r="A6" s="1" t="s">
        <v>11</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Figs</vt:lpstr>
    </vt:vector>
  </TitlesOfParts>
  <Manager/>
  <Company>USDA, Economic Research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Figs—Average retail price per pound and per cup equivalent</dc:title>
  <dc:subject>Agricultural Economics</dc:subject>
  <dc:creator>Hayden Stewart; Jeffrey Hyman</dc:creator>
  <cp:keywords>fruit and vegetable prices, retail prices, costs to consume, costs per edible cup equivalent, figs</cp:keywords>
  <dc:description/>
  <cp:lastModifiedBy>Stewart, Hayden - REE-ERS</cp:lastModifiedBy>
  <cp:revision/>
  <dcterms:created xsi:type="dcterms:W3CDTF">2015-03-10T22:00:29Z</dcterms:created>
  <dcterms:modified xsi:type="dcterms:W3CDTF">2025-09-03T18:45:15Z</dcterms:modified>
  <cp:category/>
  <cp:contentStatus/>
</cp:coreProperties>
</file>