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Veggie Tables\"/>
    </mc:Choice>
  </mc:AlternateContent>
  <xr:revisionPtr revIDLastSave="0" documentId="13_ncr:1_{E6687987-8C59-4664-AD70-39E52F2DF4F9}" xr6:coauthVersionLast="47" xr6:coauthVersionMax="47" xr10:uidLastSave="{00000000-0000-0000-0000-000000000000}"/>
  <bookViews>
    <workbookView xWindow="-108" yWindow="-108" windowWidth="23256" windowHeight="12456" xr2:uid="{00000000-000D-0000-FFFF-FFFF00000000}"/>
  </bookViews>
  <sheets>
    <sheet name="Cucumber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G3" i="1" s="1"/>
  <c r="D4" i="1"/>
  <c r="E4" i="1"/>
  <c r="G4" i="1" l="1"/>
</calcChain>
</file>

<file path=xl/sharedStrings.xml><?xml version="1.0" encoding="utf-8"?>
<sst xmlns="http://schemas.openxmlformats.org/spreadsheetml/2006/main" count="17" uniqueCount="15">
  <si>
    <t>Form</t>
  </si>
  <si>
    <t xml:space="preserve"> per pound</t>
  </si>
  <si>
    <t>Preparation yield factor</t>
  </si>
  <si>
    <t>Average price per cup equivalent</t>
  </si>
  <si>
    <t>Pounds</t>
  </si>
  <si>
    <t>Contact: Hayden Stewart or Jeffrey Hyman.</t>
  </si>
  <si>
    <r>
      <t>Fresh, consumed with peel</t>
    </r>
    <r>
      <rPr>
        <vertAlign val="superscript"/>
        <sz val="12"/>
        <rFont val="Calibri"/>
        <family val="2"/>
      </rPr>
      <t>1</t>
    </r>
  </si>
  <si>
    <r>
      <t>Fresh, peeled</t>
    </r>
    <r>
      <rPr>
        <vertAlign val="superscript"/>
        <sz val="12"/>
        <rFont val="Calibri"/>
        <family val="2"/>
      </rPr>
      <t>1</t>
    </r>
  </si>
  <si>
    <r>
      <t>Average retail price</t>
    </r>
    <r>
      <rPr>
        <vertAlign val="superscript"/>
        <sz val="12"/>
        <color theme="0"/>
        <rFont val="Calibri"/>
        <family val="2"/>
      </rPr>
      <t xml:space="preserve"> </t>
    </r>
  </si>
  <si>
    <t>Average retail price unit of measure</t>
  </si>
  <si>
    <t>Size of a cup equivalent</t>
  </si>
  <si>
    <t>Cup equivalent unit of measure</t>
  </si>
  <si>
    <t>Cucumbers—Average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</si>
  <si>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</si>
  <si>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 xml:space="preserve">Includes green ridge cucumbers; excludes other varieties like English, hot house, and mini cucumbers. It is assumed that consumers eat the vegetable raw. USDA, Agricultural Research Service’s (ARS) National Nutrient Database for Standard Reference (SR) reports that inedible ends account for 3 percent of the retail product's weight. Thus, if eaten with peel, the preparation yield is 97 percent. However, if consumers peel the cucumber, then 27 percent of the product's retail weight is discarded and the preparation yield falls to 73 percent.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</si>
</sst>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sz val="12"/>
      <color theme="1"/>
      <name val="Calibri"/>
      <family val="2"/>
    </font>
    <font>
      <sz val="12"/>
      <name val="Calibri"/>
      <family val="2"/>
    </font>
    <font>
      <vertAlign val="superscript"/>
      <sz val="12"/>
      <name val="Calibri"/>
      <family val="2"/>
    </font>
    <font>
      <b/>
      <sz val="12"/>
      <color theme="1"/>
      <name val="Calibri"/>
      <family val="2"/>
    </font>
    <font>
      <vertAlign val="superscript"/>
      <sz val="12"/>
      <color theme="0"/>
      <name val="Calibri"/>
      <family val="2"/>
    </font>
    <font>
      <b/>
      <sz val="15"/>
      <name val="Calibri"/>
      <family val="2"/>
    </font>
  </fonts>
  <fills count="3">
    <fill>
      <patternFill patternType="none"/>
    </fill>
    <fill>
      <patternFill patternType="gray125"/>
    </fill>
    <fill>
      <patternFill patternType="solid">
        <fgColor rgb="FFFFFFCC"/>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theme="1"/>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9">
    <xf numFmtId="0" fontId="0" fillId="0" borderId="0" xfId="0"/>
    <xf numFmtId="0" fontId="2" fillId="0" borderId="0" xfId="0" applyFont="1"/>
    <xf numFmtId="0" fontId="3" fillId="0" borderId="0" xfId="0" applyFont="1" applyAlignment="1">
      <alignment vertical="center"/>
    </xf>
    <xf numFmtId="0" fontId="3" fillId="0" borderId="0" xfId="0" applyFont="1"/>
    <xf numFmtId="0" fontId="4" fillId="0" borderId="2" xfId="1" applyFont="1" applyBorder="1" applyAlignment="1">
      <alignment horizontal="center" vertical="center"/>
    </xf>
    <xf numFmtId="0" fontId="4" fillId="0" borderId="3" xfId="0" applyFont="1" applyBorder="1" applyAlignment="1">
      <alignment horizontal="center" vertical="center"/>
    </xf>
    <xf numFmtId="165" fontId="4" fillId="0" borderId="2" xfId="1" applyNumberFormat="1" applyFont="1" applyBorder="1" applyAlignment="1">
      <alignment horizontal="center" vertical="center"/>
    </xf>
    <xf numFmtId="164" fontId="4" fillId="0" borderId="3" xfId="1" applyNumberFormat="1" applyFont="1" applyBorder="1" applyAlignment="1">
      <alignment horizontal="center" vertical="center"/>
    </xf>
    <xf numFmtId="2" fontId="4" fillId="0" borderId="0" xfId="1" applyNumberFormat="1" applyFont="1"/>
    <xf numFmtId="0" fontId="4" fillId="0" borderId="3"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horizontal="center" vertical="center"/>
    </xf>
    <xf numFmtId="0" fontId="4" fillId="0" borderId="4" xfId="0" applyFont="1" applyBorder="1" applyAlignment="1">
      <alignment horizontal="center" vertical="center"/>
    </xf>
    <xf numFmtId="165" fontId="4" fillId="0" borderId="5" xfId="1" applyNumberFormat="1" applyFont="1" applyBorder="1" applyAlignment="1">
      <alignment horizontal="center" vertical="center"/>
    </xf>
    <xf numFmtId="164" fontId="4" fillId="0" borderId="4" xfId="1" applyNumberFormat="1" applyFont="1" applyBorder="1" applyAlignment="1">
      <alignment horizontal="center" vertical="center"/>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8" fillId="0" borderId="0" xfId="1" applyFont="1" applyAlignment="1">
      <alignment vertical="center"/>
    </xf>
    <xf numFmtId="164" fontId="3" fillId="0" borderId="0" xfId="0" applyNumberFormat="1" applyFont="1" applyAlignment="1">
      <alignment horizontal="center"/>
    </xf>
  </cellXfs>
  <cellStyles count="8">
    <cellStyle name="Normal" xfId="0" builtinId="0"/>
    <cellStyle name="Normal 2" xfId="2" xr:uid="{00000000-0005-0000-0000-000001000000}"/>
    <cellStyle name="Normal 4" xfId="3" xr:uid="{00000000-0005-0000-0000-000002000000}"/>
    <cellStyle name="Normal 5" xfId="1"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border outline="0">
        <bottom style="thin">
          <color theme="1"/>
        </bottom>
      </border>
    </dxf>
    <dxf>
      <border diagonalUp="0" diagonalDown="0">
        <left style="thin">
          <color theme="0" tint="-0.499984740745262"/>
        </left>
        <right style="thin">
          <color indexed="64"/>
        </right>
        <top style="thin">
          <color indexed="64"/>
        </top>
        <bottom style="thin">
          <color indexed="64"/>
        </bottom>
      </border>
    </dxf>
    <dxf>
      <font>
        <strike val="0"/>
        <outline val="0"/>
        <shadow val="0"/>
        <u val="none"/>
        <sz val="12"/>
        <name val="Calibri"/>
        <family val="2"/>
        <scheme val="none"/>
      </font>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3ADE82-A985-4DB7-A364-95C26526F73E}" name="Cucumbers" displayName="Cucumbers" ref="A2:G4" totalsRowShown="0" headerRowDxfId="10" dataDxfId="9" headerRowBorderDxfId="7" tableBorderDxfId="8">
  <autoFilter ref="A2:G4" xr:uid="{A53ADE82-A985-4DB7-A364-95C26526F73E}"/>
  <tableColumns count="7">
    <tableColumn id="1" xr3:uid="{52BFB4E7-E50C-4585-8CC9-665DDBB4239E}" name="Form" dataDxfId="6" dataCellStyle="Normal 5"/>
    <tableColumn id="2" xr3:uid="{819B5718-769D-4655-BE7C-AEE3CEF00FD8}" name="Average retail price " dataDxfId="5"/>
    <tableColumn id="3" xr3:uid="{A49D5BE9-3C05-4737-A584-A8AF663F2ACB}" name="Average retail price unit of measure" dataDxfId="4" dataCellStyle="Normal 5"/>
    <tableColumn id="4" xr3:uid="{26E7EC11-AC07-4221-BB38-0FD0BD1E5C96}" name="Preparation yield factor" dataDxfId="3">
      <calculatedColumnFormula>1-0.27</calculatedColumnFormula>
    </tableColumn>
    <tableColumn id="5" xr3:uid="{10A07D91-D99B-4F9B-9A33-6887338FACE5}" name="Size of a cup equivalent" dataDxfId="2" dataCellStyle="Normal 5">
      <calculatedColumnFormula>120/453.59237</calculatedColumnFormula>
    </tableColumn>
    <tableColumn id="6" xr3:uid="{83A8D8C5-522E-49AA-B6EA-5CC2B47B7FF9}" name="Cup equivalent unit of measure" dataDxfId="1" dataCellStyle="Normal 5"/>
    <tableColumn id="7" xr3:uid="{C87A7395-D0D0-46E6-B665-AE944F8E04FF}" name="Average price per cup equivalent" dataDxfId="0" dataCellStyle="Normal 5">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
  <sheetViews>
    <sheetView tabSelected="1" workbookViewId="0"/>
  </sheetViews>
  <sheetFormatPr defaultColWidth="9.109375" defaultRowHeight="15.6" x14ac:dyDescent="0.3"/>
  <cols>
    <col min="1" max="1" width="29.109375" style="1" bestFit="1" customWidth="1"/>
    <col min="2" max="2" width="24.21875" style="1" customWidth="1"/>
    <col min="3" max="3" width="22.33203125" style="1" customWidth="1"/>
    <col min="4" max="4" width="21.21875" style="1" customWidth="1"/>
    <col min="5" max="5" width="20" style="1" customWidth="1"/>
    <col min="6" max="6" width="21.77734375" style="1" customWidth="1"/>
    <col min="7" max="7" width="27.109375" style="1" customWidth="1"/>
    <col min="8" max="16384" width="9.109375" style="1"/>
  </cols>
  <sheetData>
    <row r="1" spans="1:7" s="3" customFormat="1" ht="19.8" x14ac:dyDescent="0.3">
      <c r="A1" s="17" t="s">
        <v>12</v>
      </c>
      <c r="B1" s="2"/>
      <c r="C1" s="2"/>
      <c r="D1" s="2"/>
      <c r="E1" s="2"/>
      <c r="F1" s="2"/>
      <c r="G1" s="2"/>
    </row>
    <row r="2" spans="1:7" s="3" customFormat="1" ht="31.2" x14ac:dyDescent="0.3">
      <c r="A2" s="15" t="s">
        <v>0</v>
      </c>
      <c r="B2" s="16" t="s">
        <v>8</v>
      </c>
      <c r="C2" s="16" t="s">
        <v>9</v>
      </c>
      <c r="D2" s="16" t="s">
        <v>2</v>
      </c>
      <c r="E2" s="16" t="s">
        <v>10</v>
      </c>
      <c r="F2" s="16" t="s">
        <v>11</v>
      </c>
      <c r="G2" s="16" t="s">
        <v>3</v>
      </c>
    </row>
    <row r="3" spans="1:7" s="3" customFormat="1" ht="17.399999999999999" x14ac:dyDescent="0.3">
      <c r="A3" s="9" t="s">
        <v>6</v>
      </c>
      <c r="B3" s="18">
        <v>1.0928483820999999</v>
      </c>
      <c r="C3" s="4" t="s">
        <v>1</v>
      </c>
      <c r="D3" s="5">
        <v>0.97</v>
      </c>
      <c r="E3" s="6">
        <f>120/453.59237</f>
        <v>0.26455471462185309</v>
      </c>
      <c r="F3" s="4" t="s">
        <v>4</v>
      </c>
      <c r="G3" s="7">
        <f>B3*E3/D3</f>
        <v>0.29805999159940139</v>
      </c>
    </row>
    <row r="4" spans="1:7" s="3" customFormat="1" ht="17.399999999999999" x14ac:dyDescent="0.3">
      <c r="A4" s="10" t="s">
        <v>7</v>
      </c>
      <c r="B4" s="18">
        <v>1.0928483820999999</v>
      </c>
      <c r="C4" s="11" t="s">
        <v>1</v>
      </c>
      <c r="D4" s="12">
        <f>1-0.27</f>
        <v>0.73</v>
      </c>
      <c r="E4" s="13">
        <f>120/453.59237</f>
        <v>0.26455471462185309</v>
      </c>
      <c r="F4" s="11" t="s">
        <v>4</v>
      </c>
      <c r="G4" s="14">
        <f>B4*E4/D4</f>
        <v>0.39605231760468407</v>
      </c>
    </row>
    <row r="5" spans="1:7" s="3" customFormat="1" ht="17.399999999999999" x14ac:dyDescent="0.3">
      <c r="A5" s="8" t="s">
        <v>14</v>
      </c>
      <c r="B5" s="8"/>
      <c r="C5" s="8"/>
      <c r="D5" s="8"/>
      <c r="E5" s="8"/>
      <c r="F5" s="8"/>
      <c r="G5" s="8"/>
    </row>
    <row r="6" spans="1:7" x14ac:dyDescent="0.3">
      <c r="A6" s="1" t="s">
        <v>13</v>
      </c>
      <c r="B6"/>
      <c r="D6"/>
    </row>
    <row r="7" spans="1:7" s="3" customFormat="1" x14ac:dyDescent="0.3">
      <c r="A7" s="3" t="s">
        <v>5</v>
      </c>
    </row>
  </sheetData>
  <pageMargins left="0.7" right="0.7" top="0.75" bottom="0.75" header="0.3" footer="0.3"/>
  <pageSetup orientation="portrait" r:id="rId1"/>
  <ignoredErrors>
    <ignoredError sqref="D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Cucumbers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Cucumbers—Average retail price per pound and per cup equivalent</dc:title>
  <dc:subject>Agricultural Economics</dc:subject>
  <dc:creator>Hayden Stewart; Jeffrey Hyman</dc:creator>
  <cp:keywords>fruit and vegetable prices, retail prices, costs to consume, costs per edible cup equivalent, cucumbers</cp:keywords>
  <dc:description> </dc:description>
  <cp:lastModifiedBy>Stewart, Hayden - REE-ERS</cp:lastModifiedBy>
  <cp:revision/>
  <dcterms:created xsi:type="dcterms:W3CDTF">2015-03-11T13:16:07Z</dcterms:created>
  <dcterms:modified xsi:type="dcterms:W3CDTF">2025-09-10T18:30:51Z</dcterms:modified>
  <cp:category/>
  <cp:contentStatus/>
</cp:coreProperties>
</file>