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C8FFF67D-4886-4EF4-80A9-45BB304DC3AF}" xr6:coauthVersionLast="47" xr6:coauthVersionMax="47" xr10:uidLastSave="{00000000-0000-0000-0000-000000000000}"/>
  <bookViews>
    <workbookView xWindow="-108" yWindow="-108" windowWidth="23256" windowHeight="12456" xr2:uid="{00000000-000D-0000-FFFF-FFFF00000000}"/>
  </bookViews>
  <sheets>
    <sheet name="Cranberri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<sst xmlns="http://schemas.openxmlformats.org/spreadsheetml/2006/main" count="14" uniqueCount="14">
  <si>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</si>
  <si>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Preparation yield factor</t>
  </si>
  <si>
    <t>Average price per cup equivalent</t>
  </si>
  <si>
    <t xml:space="preserve"> per pound</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</si>
  <si>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</si>
  <si>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</si>
  <si>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</si>
  <si>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</si>
  <si>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</si>
  <si>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</si>
  <si>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Dried</t>
    </r>
    <r>
      <rPr>
        <vertAlign val="superscript"/>
        <sz val="12"/>
        <rFont val="Calibri"/>
        <family val="2"/>
      </rPr>
      <t>1</t>
    </r>
  </si>
  <si>
    <r>
      <rPr>
        <vertAlign val="superscript"/>
        <sz val="12"/>
        <rFont val="Calibri"/>
        <family val="2"/>
      </rPr>
      <t>1</t>
    </r>
    <r>
      <rPr>
        <sz val="12"/>
        <rFont val="Calibri"/>
        <family val="2"/>
      </rPr>
      <t>Includes dried cranberries and dried cranberry pieces. Excludes some dried cranberries with other fruit flavors.</t>
    </r>
  </si>
  <si>
    <t>Source: USDA, Economic Research Service calculations using 2023 Circana OmniMarket Core Outlets data to estimate average retail prices. Average retail prices converted to average prices per cup equivalent using USDA, Agricultural Research Service data including the Food Patterns Equivalents Database (FPED) 2017–18 and the FPED's accompanying Methodology and User Guide.</t>
  </si>
  <si>
    <t>Cranberries—Average retail price per pound and per cup equivalent, 2023 (U.S.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</si>
</sst>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2"/>
      <color theme="1"/>
      <name val="Calibri"/>
      <family val="2"/>
      <scheme val="minor"/>
    </font>
    <font>
      <sz val="10"/>
      <name val="Arial"/>
      <family val="2"/>
    </font>
    <font>
      <vertAlign val="superscript"/>
      <sz val="12"/>
      <color theme="0"/>
      <name val="Calibri"/>
      <family val="2"/>
    </font>
    <font>
      <sz val="12"/>
      <color theme="1"/>
      <name val="Calibri"/>
      <family val="2"/>
    </font>
    <font>
      <sz val="12"/>
      <name val="Calibri"/>
      <family val="2"/>
    </font>
    <font>
      <b/>
      <sz val="12"/>
      <color theme="1"/>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indexed="64"/>
      </top>
      <bottom style="double">
        <color indexed="64"/>
      </bottom>
      <diagonal/>
    </border>
    <border>
      <left style="thin">
        <color theme="0" tint="-0.24994659260841701"/>
      </left>
      <right style="thin">
        <color theme="0" tint="-0.499984740745262"/>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top/>
      <bottom style="thin">
        <color theme="1"/>
      </bottom>
      <diagonal/>
    </border>
  </borders>
  <cellStyleXfs count="8">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1" fillId="0" borderId="0" xfId="0" applyFont="1"/>
    <xf numFmtId="0" fontId="4" fillId="0" borderId="5" xfId="0" applyFont="1" applyBorder="1" applyAlignment="1">
      <alignment vertical="center"/>
    </xf>
    <xf numFmtId="0" fontId="5" fillId="0" borderId="0" xfId="1" applyFont="1" applyAlignment="1">
      <alignment vertical="center"/>
    </xf>
    <xf numFmtId="0" fontId="4" fillId="0" borderId="0" xfId="0" applyFont="1"/>
    <xf numFmtId="0" fontId="6" fillId="0" borderId="6" xfId="0" applyFont="1" applyBorder="1" applyAlignment="1">
      <alignment vertical="center"/>
    </xf>
    <xf numFmtId="0" fontId="6" fillId="0" borderId="6" xfId="0" applyFont="1" applyBorder="1" applyAlignment="1">
      <alignment horizontal="center" vertical="center" wrapText="1"/>
    </xf>
    <xf numFmtId="0" fontId="5" fillId="0" borderId="2" xfId="1" applyFont="1" applyBorder="1" applyAlignment="1">
      <alignment vertical="center"/>
    </xf>
    <xf numFmtId="0" fontId="5" fillId="0" borderId="3" xfId="1" applyFont="1" applyBorder="1" applyAlignment="1">
      <alignment horizontal="center" vertical="center"/>
    </xf>
    <xf numFmtId="0" fontId="5" fillId="0" borderId="2" xfId="2" applyNumberFormat="1" applyFont="1" applyFill="1" applyBorder="1" applyAlignment="1">
      <alignment horizontal="center" vertical="center"/>
    </xf>
    <xf numFmtId="165" fontId="4" fillId="0" borderId="4" xfId="0" applyNumberFormat="1" applyFont="1" applyBorder="1" applyAlignment="1">
      <alignment horizontal="center" vertical="center"/>
    </xf>
    <xf numFmtId="164" fontId="5" fillId="0" borderId="2" xfId="1" applyNumberFormat="1" applyFont="1" applyBorder="1" applyAlignment="1">
      <alignment horizontal="center" vertical="center"/>
    </xf>
    <xf numFmtId="0" fontId="4" fillId="0" borderId="0" xfId="0" applyFont="1" applyAlignment="1">
      <alignment vertical="center"/>
    </xf>
    <xf numFmtId="0" fontId="8" fillId="0" borderId="5" xfId="1" applyFont="1" applyBorder="1" applyAlignment="1">
      <alignment vertical="center"/>
    </xf>
    <xf numFmtId="0" fontId="5" fillId="0" borderId="0" xfId="1" applyFont="1"/>
    <xf numFmtId="0" fontId="5" fillId="0" borderId="0" xfId="0" applyFont="1"/>
    <xf numFmtId="164" fontId="4" fillId="0" borderId="0" xfId="0" applyNumberFormat="1" applyFont="1" applyAlignment="1">
      <alignment horizontal="center"/>
    </xf>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5" xr:uid="{00000000-0005-0000-0000-000004000000}"/>
    <cellStyle name="Percent 3" xfId="6" xr:uid="{00000000-0005-0000-0000-000006000000}"/>
    <cellStyle name="Percent 4" xfId="2"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499984740745262"/>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style="thin">
          <color theme="0" tint="-0.499984740745262"/>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style="thin">
          <color theme="0" tint="-0.499984740745262"/>
        </left>
        <right/>
        <top style="thin">
          <color indexed="64"/>
        </top>
        <bottom style="double">
          <color indexed="64"/>
        </bottom>
      </border>
    </dxf>
    <dxf>
      <border outline="0">
        <top style="thin">
          <color theme="1"/>
        </top>
        <bottom style="thin">
          <color theme="1" tint="0.499984740745262"/>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0C13F4-B7B2-4A78-8A2F-B75C82386764}" name="Cranberries" displayName="Cranberries" ref="A2:G3" totalsRowShown="0" headerRowDxfId="10" dataDxfId="8" headerRowBorderDxfId="9" tableBorderDxfId="7">
  <autoFilter ref="A2:G3" xr:uid="{FB0C13F4-B7B2-4A78-8A2F-B75C82386764}"/>
  <tableColumns count="7">
    <tableColumn id="1" xr3:uid="{3CD678E0-BB6A-4DDE-9767-066E7C9E41AB}" name="Form" dataDxfId="6" dataCellStyle="Normal 4"/>
    <tableColumn id="2" xr3:uid="{39AB5B75-7BE6-4BDA-9F3B-BB2B49B55E7F}" name="Average retail price " dataDxfId="5"/>
    <tableColumn id="3" xr3:uid="{A7CBF5E0-71C8-4E06-8174-5BC4B47C76FB}" name="Average retail price unit of measure" dataDxfId="4" dataCellStyle="Normal 4"/>
    <tableColumn id="4" xr3:uid="{10E2B4CE-D709-478C-A2D8-A7DABCF1AED3}" name="Preparation yield factor" dataDxfId="3" dataCellStyle="Percent 4"/>
    <tableColumn id="5" xr3:uid="{7D7B8AD5-CF99-47D0-A20F-E565F5E25C23}" name="Size of a cup equivalent" dataDxfId="2">
      <calculatedColumnFormula>100/(453.59237*1.79)</calculatedColumnFormula>
    </tableColumn>
    <tableColumn id="6" xr3:uid="{88BB1B42-FDD1-4B19-B33A-68D4E0ED3069}" name="Cup equivalent unit of measure" dataDxfId="1" dataCellStyle="Normal 4"/>
    <tableColumn id="7" xr3:uid="{9E92A624-DE41-4762-AB73-1C59171DACAE}"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7.6640625" style="1" customWidth="1"/>
    <col min="2" max="2" width="24.109375" style="1" customWidth="1"/>
    <col min="3" max="3" width="24" style="1" customWidth="1"/>
    <col min="4" max="4" width="19.77734375" style="1" customWidth="1"/>
    <col min="5" max="5" width="19.109375" style="1" customWidth="1"/>
    <col min="6" max="6" width="24.77734375" style="1" customWidth="1"/>
    <col min="7" max="7" width="25.6640625" style="1" customWidth="1"/>
    <col min="8" max="16384" width="9.109375" style="1"/>
  </cols>
  <sheetData>
    <row r="1" spans="1:7" s="4" customFormat="1" ht="20.399999999999999" thickBot="1" x14ac:dyDescent="0.35">
      <c r="A1" s="13" t="s">
        <v>13</v>
      </c>
      <c r="B1" s="2"/>
      <c r="C1" s="2"/>
      <c r="D1" s="2"/>
      <c r="E1" s="2"/>
      <c r="F1" s="2"/>
      <c r="G1" s="3"/>
    </row>
    <row r="2" spans="1:7" s="4" customFormat="1" ht="31.8" thickTop="1" x14ac:dyDescent="0.3">
      <c r="A2" s="5" t="s">
        <v>0</v>
      </c>
      <c r="B2" s="6" t="s">
        <v>6</v>
      </c>
      <c r="C2" s="6" t="s">
        <v>7</v>
      </c>
      <c r="D2" s="6" t="s">
        <v>1</v>
      </c>
      <c r="E2" s="6" t="s">
        <v>8</v>
      </c>
      <c r="F2" s="6" t="s">
        <v>9</v>
      </c>
      <c r="G2" s="6" t="s">
        <v>2</v>
      </c>
    </row>
    <row r="3" spans="1:7" s="12" customFormat="1" ht="18" thickBot="1" x14ac:dyDescent="0.35">
      <c r="A3" s="7" t="s">
        <v>10</v>
      </c>
      <c r="B3" s="16">
        <v>5.2638786087702902</v>
      </c>
      <c r="C3" s="8" t="s">
        <v>3</v>
      </c>
      <c r="D3" s="9">
        <v>1</v>
      </c>
      <c r="E3" s="10">
        <f>100/(453.59237*1.79)</f>
        <v>0.12316327496361876</v>
      </c>
      <c r="F3" s="8" t="s">
        <v>4</v>
      </c>
      <c r="G3" s="11">
        <f>B3*E3/D3</f>
        <v>0.64831652846708621</v>
      </c>
    </row>
    <row r="4" spans="1:7" s="4" customFormat="1" ht="18" thickTop="1" x14ac:dyDescent="0.3">
      <c r="A4" s="14" t="s">
        <v>11</v>
      </c>
      <c r="B4" s="15"/>
      <c r="C4" s="15"/>
      <c r="D4" s="15"/>
      <c r="E4" s="15"/>
      <c r="F4" s="15"/>
      <c r="G4" s="15"/>
    </row>
    <row r="5" spans="1:7" x14ac:dyDescent="0.3">
      <c r="A5" s="1" t="s">
        <v>12</v>
      </c>
    </row>
    <row r="6" spans="1:7" s="4" customFormat="1" x14ac:dyDescent="0.3">
      <c r="A6" s="4"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Cranberries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Cranberries—Average retail price per pound and per cup equivalent</dc:title>
  <dc:subject>Agricultural Economics</dc:subject>
  <dc:creator>Hayden Stewart; Jeffrey Hyman</dc:creator>
  <cp:keywords>fruit and vegetable prices, retail prices, costs to consume, costs per edible cup equivalent, cranberries</cp:keywords>
  <dc:description/>
  <cp:lastModifiedBy>Stewart, Hayden - REE-ERS</cp:lastModifiedBy>
  <cp:revision/>
  <dcterms:created xsi:type="dcterms:W3CDTF">2015-03-10T21:58:40Z</dcterms:created>
  <dcterms:modified xsi:type="dcterms:W3CDTF">2025-08-25T13:36:39Z</dcterms:modified>
  <cp:category/>
  <cp:contentStatus/>
</cp:coreProperties>
</file>