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M:\OD\SharedDocuments\FED Data Products\Fruit and Vegetable Prices\2023 FV Prices Tables Text and Viz 2025 Summer Updates\Veggie Tables\"/>
    </mc:Choice>
  </mc:AlternateContent>
  <xr:revisionPtr revIDLastSave="0" documentId="13_ncr:1_{EA1CB65D-5972-4B94-82C3-2423EB05F6E9}" xr6:coauthVersionLast="47" xr6:coauthVersionMax="47" xr10:uidLastSave="{00000000-0000-0000-0000-000000000000}"/>
  <bookViews>
    <workbookView xWindow="-108" yWindow="-108" windowWidth="23256" windowHeight="12456" xr2:uid="{00000000-000D-0000-FFFF-FFFF00000000}"/>
  </bookViews>
  <sheets>
    <sheet name="Artichoke"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1" l="1"/>
  <c r="E3" i="1"/>
  <c r="E4" i="1"/>
  <c r="G4" i="1" s="1"/>
  <c r="G3" i="1" l="1"/>
</calcChain>
</file>

<file path=xl/sharedStrings.xml><?xml version="1.0" encoding="utf-8"?>
<sst xmlns="http://schemas.openxmlformats.org/spreadsheetml/2006/main" count="18" uniqueCount="16">
  <si>
    <t>Form</t>
  </si>
  <si>
    <t xml:space="preserve"> per pound</t>
  </si>
  <si>
    <t>Preparation yield factor</t>
  </si>
  <si>
    <t xml:space="preserve">Size of a cup equivalent </t>
  </si>
  <si>
    <t>Average price per cup equivalent</t>
  </si>
  <si>
    <t>Pounds</t>
  </si>
  <si>
    <r>
      <t>Average retail price</t>
    </r>
    <r>
      <rPr>
        <vertAlign val="superscript"/>
        <sz val="12"/>
        <rFont val="Calibri"/>
        <family val="2"/>
        <scheme val="minor"/>
      </rPr>
      <t xml:space="preserve"> </t>
    </r>
  </si>
  <si>
    <r>
      <t>Fresh</t>
    </r>
    <r>
      <rPr>
        <vertAlign val="superscript"/>
        <sz val="12"/>
        <rFont val="Calibri"/>
        <family val="2"/>
        <scheme val="minor"/>
      </rPr>
      <t>1</t>
    </r>
  </si>
  <si>
    <r>
      <t>Canned</t>
    </r>
    <r>
      <rPr>
        <vertAlign val="superscript"/>
        <sz val="12"/>
        <rFont val="Calibri"/>
        <family val="2"/>
        <scheme val="minor"/>
      </rPr>
      <t>2</t>
    </r>
  </si>
  <si>
    <t>Average retail price unit of measure</t>
  </si>
  <si>
    <t>Cup equivalent unit of measure</t>
  </si>
  <si>
    <r>
      <rPr>
        <vertAlign val="superscript"/>
        <sz val="12"/>
        <rFont val="Calibri"/>
        <family val="2"/>
      </rPr>
      <t>2</t>
    </r>
    <r>
      <rPr>
        <sz val="12"/>
        <rFont val="Calibri"/>
        <family val="2"/>
      </rPr>
      <t>Includes artichoke hearts and bottoms. The liquid contents of the can are discarded prior to consumption. Based on USDA, ARS’ Food Patterns Equivalents Database (FPED), USDA, ERS assumes that 65 percent of the can's gross weight is solid and 35 percent is liquid medium. The FPED cup-equivalent weight for canned artichokes is the weight of the solids and not of the liquid medium in which the vegetable is packed. The preparation yield factor for canned artichokes in the above table does not account for any further preparation that occurs prior to consumption.</t>
    </r>
  </si>
  <si>
    <t>Contact: Hayden Stewart or Jeffrey Hyman.</t>
  </si>
  <si>
    <t>Artichoke—Average retail price per pound and per cup equivalent, 2023 (U.S. dollars)</t>
  </si>
  <si>
    <r>
      <rPr>
        <vertAlign val="superscript"/>
        <sz val="12"/>
        <rFont val="Calibri"/>
        <family val="2"/>
      </rPr>
      <t>1</t>
    </r>
    <r>
      <rPr>
        <sz val="12"/>
        <rFont val="Calibri"/>
        <family val="2"/>
      </rPr>
      <t>Includes globe and french artichokes; excludes Jerusalem artichokes. It is assumed that fresh artichokes are cooked prior to consumption. Consumers also discard the inedible stem along with the inedible parts of the bracts and flowers. The USDA, Agricultural Research Service’s (ARS) National Nutrient Database for Standard Reference (SR) reports that about 40 percent of a raw artichoke is edible. It also reports that about 6 percent of this edible share is further lost through cooking. Overall, USDA, Economic Research Service (ERS) estimates that each pound of raw artichoke purchased at retail yields about 0.38 pounds of consumable vegetable.</t>
    </r>
  </si>
  <si>
    <t>Source: USDA, ERS calculations using 2023 Circana OmniMarket Core Outlets data to estimate average retail prices. Average retail prices converted to average prices per cup equivalent using USDA, ARS data including the SR Legacy Release, FPED 2017–18, and the FPED's accompanying Methodology and User Guide.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</si>
</sst>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11" x14ac:knownFonts="1">
    <font>
      <sz val="11"/>
      <color theme="1"/>
      <name val="Calibri"/>
      <family val="2"/>
      <scheme val="minor"/>
    </font>
    <font>
      <sz val="11"/>
      <color theme="1"/>
      <name val="Calibri"/>
      <family val="2"/>
      <scheme val="minor"/>
    </font>
    <font>
      <sz val="10"/>
      <name val="Arial"/>
      <family val="2"/>
    </font>
    <font>
      <sz val="12"/>
      <color theme="1"/>
      <name val="Calibri"/>
      <family val="2"/>
      <scheme val="minor"/>
    </font>
    <font>
      <b/>
      <sz val="15"/>
      <name val="Calibri"/>
      <family val="2"/>
      <scheme val="minor"/>
    </font>
    <font>
      <sz val="12"/>
      <name val="Calibri"/>
      <family val="2"/>
      <scheme val="minor"/>
    </font>
    <font>
      <vertAlign val="superscript"/>
      <sz val="12"/>
      <name val="Calibri"/>
      <family val="2"/>
      <scheme val="minor"/>
    </font>
    <font>
      <sz val="12"/>
      <name val="Calibri"/>
      <family val="2"/>
    </font>
    <font>
      <vertAlign val="superscript"/>
      <sz val="12"/>
      <name val="Calibri"/>
      <family val="2"/>
    </font>
    <font>
      <sz val="12"/>
      <color theme="1"/>
      <name val="Calibri"/>
      <family val="2"/>
    </font>
    <font>
      <sz val="12"/>
      <color rgb="FF000000"/>
      <name val="Calibri"/>
      <family val="2"/>
    </font>
  </fonts>
  <fills count="3">
    <fill>
      <patternFill patternType="none"/>
    </fill>
    <fill>
      <patternFill patternType="gray125"/>
    </fill>
    <fill>
      <patternFill patternType="solid">
        <fgColor rgb="FFFFFFCC"/>
      </patternFill>
    </fill>
  </fills>
  <borders count="11">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theme="0" tint="-0.499984740745262"/>
      </right>
      <top/>
      <bottom style="thin">
        <color theme="0"/>
      </bottom>
      <diagonal/>
    </border>
    <border>
      <left style="thin">
        <color theme="0" tint="-0.499984740745262"/>
      </left>
      <right style="thin">
        <color indexed="64"/>
      </right>
      <top/>
      <bottom style="thin">
        <color theme="0"/>
      </bottom>
      <diagonal/>
    </border>
    <border>
      <left/>
      <right/>
      <top/>
      <bottom style="thin">
        <color theme="0"/>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theme="0" tint="-0.499984740745262"/>
      </right>
      <top/>
      <bottom style="thin">
        <color indexed="64"/>
      </bottom>
      <diagonal/>
    </border>
  </borders>
  <cellStyleXfs count="9">
    <xf numFmtId="0" fontId="0" fillId="0" borderId="0"/>
    <xf numFmtId="9" fontId="1" fillId="0" borderId="0" applyFont="0" applyFill="0" applyBorder="0" applyAlignment="0" applyProtection="0"/>
    <xf numFmtId="0" fontId="2" fillId="0" borderId="0"/>
    <xf numFmtId="0" fontId="2" fillId="0" borderId="0"/>
    <xf numFmtId="0" fontId="2" fillId="0" borderId="0"/>
    <xf numFmtId="0" fontId="2" fillId="2" borderId="1"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30">
    <xf numFmtId="0" fontId="0" fillId="0" borderId="0" xfId="0"/>
    <xf numFmtId="0" fontId="3" fillId="0" borderId="0" xfId="0" applyFont="1"/>
    <xf numFmtId="0" fontId="5" fillId="0" borderId="0" xfId="0" applyFont="1" applyAlignment="1">
      <alignment vertical="center" wrapText="1"/>
    </xf>
    <xf numFmtId="0" fontId="5" fillId="0" borderId="0" xfId="0" applyFont="1" applyAlignment="1">
      <alignment horizontal="center" vertical="center" wrapText="1"/>
    </xf>
    <xf numFmtId="2" fontId="5" fillId="0" borderId="4" xfId="0" applyNumberFormat="1" applyFont="1" applyBorder="1" applyAlignment="1">
      <alignment horizontal="centerContinuous" vertical="center" wrapText="1"/>
    </xf>
    <xf numFmtId="2" fontId="5" fillId="0" borderId="5" xfId="0" applyNumberFormat="1" applyFont="1" applyBorder="1" applyAlignment="1">
      <alignment horizontal="centerContinuous" vertical="center" wrapText="1"/>
    </xf>
    <xf numFmtId="9" fontId="5" fillId="0" borderId="6" xfId="1" applyFont="1" applyBorder="1" applyAlignment="1">
      <alignment horizontal="center" vertical="center" wrapText="1"/>
    </xf>
    <xf numFmtId="0" fontId="5" fillId="0" borderId="7" xfId="0" applyFont="1" applyBorder="1" applyAlignment="1">
      <alignment horizontal="center" vertical="center" wrapText="1"/>
    </xf>
    <xf numFmtId="2" fontId="5" fillId="0" borderId="2" xfId="0" applyNumberFormat="1" applyFont="1" applyBorder="1" applyAlignment="1">
      <alignment horizontal="center" vertical="center"/>
    </xf>
    <xf numFmtId="165" fontId="5" fillId="0" borderId="3" xfId="1" applyNumberFormat="1" applyFont="1" applyFill="1" applyBorder="1" applyAlignment="1">
      <alignment horizontal="center" vertical="center"/>
    </xf>
    <xf numFmtId="165" fontId="3" fillId="0" borderId="2" xfId="0" applyNumberFormat="1" applyFont="1" applyBorder="1" applyAlignment="1">
      <alignment horizontal="center" vertical="center"/>
    </xf>
    <xf numFmtId="0" fontId="5" fillId="0" borderId="2" xfId="0" applyFont="1" applyBorder="1" applyAlignment="1">
      <alignment horizontal="center" vertical="center"/>
    </xf>
    <xf numFmtId="164" fontId="5" fillId="0" borderId="3" xfId="0" applyNumberFormat="1" applyFont="1" applyBorder="1" applyAlignment="1">
      <alignment horizontal="center" vertical="center"/>
    </xf>
    <xf numFmtId="0" fontId="9" fillId="0" borderId="0" xfId="0" applyFont="1"/>
    <xf numFmtId="2" fontId="7" fillId="0" borderId="0" xfId="0" applyNumberFormat="1" applyFont="1"/>
    <xf numFmtId="0" fontId="7" fillId="0" borderId="0" xfId="0" applyFont="1"/>
    <xf numFmtId="0" fontId="10" fillId="0" borderId="0" xfId="0" applyFont="1"/>
    <xf numFmtId="165" fontId="3" fillId="0" borderId="8" xfId="0" applyNumberFormat="1" applyFont="1" applyBorder="1" applyAlignment="1">
      <alignment horizontal="center" vertical="center"/>
    </xf>
    <xf numFmtId="2" fontId="5" fillId="0" borderId="8" xfId="0" applyNumberFormat="1" applyFont="1" applyBorder="1" applyAlignment="1">
      <alignment horizontal="center" vertical="center"/>
    </xf>
    <xf numFmtId="164" fontId="5" fillId="0" borderId="9" xfId="0" applyNumberFormat="1" applyFont="1" applyBorder="1" applyAlignment="1">
      <alignment horizontal="center" vertical="center"/>
    </xf>
    <xf numFmtId="0" fontId="5" fillId="0" borderId="6" xfId="0" applyFont="1" applyBorder="1" applyAlignment="1">
      <alignment vertical="center" wrapText="1"/>
    </xf>
    <xf numFmtId="0" fontId="3" fillId="0" borderId="0" xfId="0" applyFont="1" applyAlignment="1">
      <alignment horizontal="center" vertical="center" wrapText="1"/>
    </xf>
    <xf numFmtId="0" fontId="5" fillId="0" borderId="3" xfId="0" applyFont="1" applyBorder="1" applyAlignment="1">
      <alignment vertical="center"/>
    </xf>
    <xf numFmtId="164" fontId="3" fillId="0" borderId="0" xfId="0" applyNumberFormat="1" applyFont="1" applyAlignment="1">
      <alignment horizontal="center"/>
    </xf>
    <xf numFmtId="0" fontId="5" fillId="0" borderId="9" xfId="0" applyFont="1" applyBorder="1" applyAlignment="1">
      <alignment vertical="center"/>
    </xf>
    <xf numFmtId="2" fontId="5" fillId="0" borderId="9" xfId="1" applyNumberFormat="1" applyFont="1" applyFill="1" applyBorder="1" applyAlignment="1">
      <alignment horizontal="center" vertical="center"/>
    </xf>
    <xf numFmtId="0" fontId="5" fillId="0" borderId="8" xfId="0" applyFont="1" applyBorder="1" applyAlignment="1">
      <alignment horizontal="center" vertical="center"/>
    </xf>
    <xf numFmtId="0" fontId="4" fillId="0" borderId="0" xfId="0" applyFont="1" applyAlignment="1">
      <alignment vertical="center"/>
    </xf>
    <xf numFmtId="0" fontId="3" fillId="0" borderId="0" xfId="0" applyFont="1" applyAlignment="1">
      <alignment vertical="center"/>
    </xf>
    <xf numFmtId="2" fontId="5" fillId="0" borderId="10" xfId="0" applyNumberFormat="1" applyFont="1" applyBorder="1" applyAlignment="1">
      <alignment horizontal="centerContinuous" vertical="center" wrapText="1"/>
    </xf>
  </cellXfs>
  <cellStyles count="9">
    <cellStyle name="Normal" xfId="0" builtinId="0"/>
    <cellStyle name="Normal 2" xfId="3" xr:uid="{00000000-0005-0000-0000-000001000000}"/>
    <cellStyle name="Normal 4" xfId="4" xr:uid="{00000000-0005-0000-0000-000002000000}"/>
    <cellStyle name="Normal 5" xfId="2" xr:uid="{00000000-0005-0000-0000-000003000000}"/>
    <cellStyle name="Note 3" xfId="5" xr:uid="{00000000-0005-0000-0000-000004000000}"/>
    <cellStyle name="Percent" xfId="1" builtinId="5"/>
    <cellStyle name="Percent 3" xfId="6" xr:uid="{00000000-0005-0000-0000-000006000000}"/>
    <cellStyle name="Percent 4" xfId="7" xr:uid="{00000000-0005-0000-0000-000007000000}"/>
    <cellStyle name="Percent 5" xfId="8" xr:uid="{00000000-0005-0000-0000-000008000000}"/>
  </cellStyles>
  <dxfs count="10">
    <dxf>
      <font>
        <b val="0"/>
        <i val="0"/>
        <strike val="0"/>
        <condense val="0"/>
        <extend val="0"/>
        <outline val="0"/>
        <shadow val="0"/>
        <u val="none"/>
        <vertAlign val="baseline"/>
        <sz val="12"/>
        <color auto="1"/>
        <name val="Calibri"/>
        <family val="2"/>
        <scheme val="minor"/>
      </font>
      <numFmt numFmtId="164" formatCode="&quot;$&quot;#,##0.00"/>
      <alignment horizontal="center" vertical="center" textRotation="0" wrapText="0" indent="0" justifyLastLine="0" shrinkToFit="0" readingOrder="0"/>
      <border diagonalUp="0" diagonalDown="0">
        <left/>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165" formatCode="0.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sz val="12"/>
        <name val="Calibri"/>
        <family val="2"/>
        <scheme val="minor"/>
      </font>
      <alignment horizont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alignment horizontal="center" vertical="center" textRotation="0" wrapText="0" indent="0" justifyLastLine="0" shrinkToFit="0" readingOrder="0"/>
      <border diagonalUp="0" diagonalDown="0">
        <left/>
        <right style="thin">
          <color indexed="64"/>
        </right>
        <top style="thin">
          <color indexed="64"/>
        </top>
        <bottom style="thin">
          <color indexed="64"/>
        </bottom>
      </border>
    </dxf>
    <dxf>
      <font>
        <strike val="0"/>
        <outline val="0"/>
        <shadow val="0"/>
        <u val="none"/>
        <sz val="12"/>
        <name val="Calibri"/>
        <family val="2"/>
        <scheme val="minor"/>
      </font>
      <numFmt numFmtId="164" formatCode="&quot;$&quot;#,##0.00"/>
      <alignment horizontal="center" textRotation="0" wrapText="0"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center" textRotation="0" wrapText="0" indent="0" justifyLastLine="0" shrinkToFit="0" readingOrder="0"/>
      <border diagonalUp="0" diagonalDown="0">
        <left/>
        <right/>
        <top style="thin">
          <color indexed="64"/>
        </top>
        <bottom style="thin">
          <color indexed="64"/>
        </bottom>
      </border>
    </dxf>
    <dxf>
      <border diagonalUp="0" diagonalDown="0">
        <left style="thin">
          <color theme="0" tint="-0.499984740745262"/>
        </left>
        <right style="thin">
          <color indexed="64"/>
        </right>
        <top style="thin">
          <color indexed="64"/>
        </top>
        <bottom style="thin">
          <color indexed="64"/>
        </bottom>
      </border>
    </dxf>
    <dxf>
      <font>
        <strike val="0"/>
        <outline val="0"/>
        <shadow val="0"/>
        <u val="none"/>
        <sz val="12"/>
        <name val="Calibri"/>
        <family val="2"/>
        <scheme val="minor"/>
      </font>
    </dxf>
    <dxf>
      <font>
        <strike val="0"/>
        <outline val="0"/>
        <shadow val="0"/>
        <u val="none"/>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B3BF44-5F9A-470A-9EB0-2B49CE54BADC}" name="Artichoke" displayName="Artichoke" ref="A2:G4" totalsRowShown="0" headerRowDxfId="9" dataDxfId="8" tableBorderDxfId="7">
  <autoFilter ref="A2:G4" xr:uid="{6AB3BF44-5F9A-470A-9EB0-2B49CE54BADC}"/>
  <tableColumns count="7">
    <tableColumn id="1" xr3:uid="{9B2A8DF6-C602-451F-89D1-D9213A7FE129}" name="Form" dataDxfId="6"/>
    <tableColumn id="2" xr3:uid="{FAEA59A3-D0A0-4CA8-BAC2-6AA50827E21B}" name="Average retail price " dataDxfId="5"/>
    <tableColumn id="3" xr3:uid="{1E054754-5585-40B1-8877-72FCBD1E5BB1}" name="Average retail price unit of measure" dataDxfId="4"/>
    <tableColumn id="4" xr3:uid="{7F67787E-7A29-4435-9118-3B513E133376}" name="Preparation yield factor" dataDxfId="3"/>
    <tableColumn id="5" xr3:uid="{7495E0E7-6F2E-4C10-996C-611FD05A37FE}" name="Size of a cup equivalent " dataDxfId="2">
      <calculatedColumnFormula>175/453.59237</calculatedColumnFormula>
    </tableColumn>
    <tableColumn id="6" xr3:uid="{C3749368-6AC2-48E4-9ADB-53FD26D34E9E}" name="Cup equivalent unit of measure" dataDxfId="1"/>
    <tableColumn id="7" xr3:uid="{7B273DA4-7223-41C8-B67B-413EA4DF6E90}" name="Average price per cup equivalent" dataDxfId="0">
      <calculatedColumnFormula>B3*E3/D3</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
  <sheetViews>
    <sheetView tabSelected="1" workbookViewId="0"/>
  </sheetViews>
  <sheetFormatPr defaultColWidth="9.109375" defaultRowHeight="15.6" x14ac:dyDescent="0.3"/>
  <cols>
    <col min="1" max="1" width="12.44140625" style="1" customWidth="1"/>
    <col min="2" max="2" width="24.77734375" style="1" customWidth="1"/>
    <col min="3" max="3" width="25.109375" style="1" customWidth="1"/>
    <col min="4" max="4" width="22.77734375" style="1" customWidth="1"/>
    <col min="5" max="5" width="18.5546875" style="1" customWidth="1"/>
    <col min="6" max="6" width="19.44140625" style="1" customWidth="1"/>
    <col min="7" max="7" width="24.5546875" style="1" customWidth="1"/>
    <col min="8" max="16384" width="9.109375" style="1"/>
  </cols>
  <sheetData>
    <row r="1" spans="1:7" ht="19.8" x14ac:dyDescent="0.3">
      <c r="A1" s="27" t="s">
        <v>13</v>
      </c>
      <c r="B1" s="28"/>
      <c r="C1" s="28"/>
      <c r="D1" s="28"/>
      <c r="E1" s="28"/>
      <c r="F1" s="2"/>
      <c r="G1" s="3"/>
    </row>
    <row r="2" spans="1:7" ht="31.2" x14ac:dyDescent="0.3">
      <c r="A2" s="20" t="s">
        <v>0</v>
      </c>
      <c r="B2" s="29" t="s">
        <v>6</v>
      </c>
      <c r="C2" s="5" t="s">
        <v>9</v>
      </c>
      <c r="D2" s="6" t="s">
        <v>2</v>
      </c>
      <c r="E2" s="4" t="s">
        <v>3</v>
      </c>
      <c r="F2" s="21" t="s">
        <v>10</v>
      </c>
      <c r="G2" s="7" t="s">
        <v>4</v>
      </c>
    </row>
    <row r="3" spans="1:7" ht="17.399999999999999" x14ac:dyDescent="0.3">
      <c r="A3" s="22" t="s">
        <v>7</v>
      </c>
      <c r="B3" s="23">
        <v>2.5068558681000002</v>
      </c>
      <c r="C3" s="8" t="s">
        <v>1</v>
      </c>
      <c r="D3" s="9">
        <f>0.4*(120/128)</f>
        <v>0.375</v>
      </c>
      <c r="E3" s="10">
        <f>175/453.59237</f>
        <v>0.38580895882353577</v>
      </c>
      <c r="F3" s="11" t="s">
        <v>5</v>
      </c>
      <c r="G3" s="12">
        <f>B3*E3/D3</f>
        <v>2.5791132063795521</v>
      </c>
    </row>
    <row r="4" spans="1:7" ht="17.399999999999999" x14ac:dyDescent="0.3">
      <c r="A4" s="24" t="s">
        <v>8</v>
      </c>
      <c r="B4" s="23">
        <v>3.5051014827999998</v>
      </c>
      <c r="C4" s="18" t="s">
        <v>1</v>
      </c>
      <c r="D4" s="25">
        <v>0.65</v>
      </c>
      <c r="E4" s="17">
        <f>175/453.59237</f>
        <v>0.38580895882353577</v>
      </c>
      <c r="F4" s="26" t="s">
        <v>5</v>
      </c>
      <c r="G4" s="19">
        <f>B4*E4/D4</f>
        <v>2.0804608517690761</v>
      </c>
    </row>
    <row r="5" spans="1:7" s="13" customFormat="1" ht="17.399999999999999" x14ac:dyDescent="0.3">
      <c r="A5" s="14" t="s">
        <v>14</v>
      </c>
      <c r="B5" s="14"/>
      <c r="C5" s="14"/>
      <c r="D5" s="14"/>
      <c r="E5" s="14"/>
      <c r="F5" s="14"/>
      <c r="G5" s="14"/>
    </row>
    <row r="6" spans="1:7" s="13" customFormat="1" ht="17.399999999999999" x14ac:dyDescent="0.3">
      <c r="A6" s="15" t="s">
        <v>11</v>
      </c>
      <c r="B6" s="15"/>
      <c r="C6" s="15"/>
      <c r="D6" s="15"/>
      <c r="E6" s="15"/>
      <c r="F6" s="15"/>
      <c r="G6" s="15"/>
    </row>
    <row r="7" spans="1:7" x14ac:dyDescent="0.3">
      <c r="A7" s="1" t="s">
        <v>15</v>
      </c>
      <c r="B7"/>
      <c r="D7"/>
    </row>
    <row r="8" spans="1:7" x14ac:dyDescent="0.3">
      <c r="A8" s="16" t="s">
        <v>12</v>
      </c>
    </row>
  </sheetData>
  <pageMargins left="0.7" right="0.7" top="0.75" bottom="0.75" header="0.3" footer="0.3"/>
  <pageSetup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Artichoke</vt:lpstr>
    </vt:vector>
  </TitlesOfParts>
  <Manager/>
  <Company>USDA, Economic Research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Artichoke—Average retail price per pound and per cup equivalent</dc:title>
  <dc:subject>Agricultural Economics</dc:subject>
  <dc:creator>Hayden Stewart; Jeffrey Hyman</dc:creator>
  <cp:keywords>fruit and vegetable prices, retail prices, costs to consume, costs per edible cup equivalent, artichoke</cp:keywords>
  <dc:description> </dc:description>
  <cp:lastModifiedBy>Stewart, Hayden - REE-ERS</cp:lastModifiedBy>
  <cp:revision/>
  <dcterms:created xsi:type="dcterms:W3CDTF">2015-03-10T19:22:48Z</dcterms:created>
  <dcterms:modified xsi:type="dcterms:W3CDTF">2025-08-26T15:44:44Z</dcterms:modified>
  <cp:category/>
  <cp:contentStatus/>
</cp:coreProperties>
</file>