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ANN\2024DOCS\CWS\04Apr\"/>
    </mc:Choice>
  </mc:AlternateContent>
  <xr:revisionPtr revIDLastSave="0" documentId="13_ncr:1_{41D39B13-7F9D-4C2D-A861-730864B7B6BB}" xr6:coauthVersionLast="47" xr6:coauthVersionMax="47" xr10:uidLastSave="{00000000-0000-0000-0000-000000000000}"/>
  <bookViews>
    <workbookView xWindow="6240" yWindow="1956" windowWidth="13812" windowHeight="11820" xr2:uid="{2A0B3BAB-D30D-43F7-9CA8-79DC47A53724}"/>
  </bookViews>
  <sheets>
    <sheet name="China and rest of world cotto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<sst xmlns="http://schemas.openxmlformats.org/spreadsheetml/2006/main" count="16" uniqueCount="16">
  <si>
    <t>China</t>
  </si>
  <si>
    <t>Rest of world</t>
  </si>
  <si>
    <t>World</t>
  </si>
  <si>
    <t>China's share</t>
  </si>
  <si>
    <t>2016/17</t>
  </si>
  <si>
    <t>2017/18</t>
  </si>
  <si>
    <t>2018/19</t>
  </si>
  <si>
    <t>2019/20</t>
  </si>
  <si>
    <t>2020/21</t>
  </si>
  <si>
    <t>2021/22</t>
  </si>
  <si>
    <t>2022/23 Est.</t>
  </si>
  <si>
    <t>2023/24 Proj.</t>
  </si>
  <si>
    <t>Note: 1 bale = 480 pounds.</t>
  </si>
  <si>
    <t>Source: USDA, Economic Research Service based on USDA, World Agricultural Supply and Demand Estimates reports.</t>
  </si>
  <si>
    <t>Marketing year</t>
  </si>
  <si>
    <t>China and rest of world cotton 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</si>
</sst>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8">
    <dxf>
      <numFmt numFmtId="164" formatCode="0.0"/>
    </dxf>
    <dxf>
      <numFmt numFmtId="2" formatCode="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ill>
        <patternFill patternType="solid">
          <fgColor theme="0" tint="-0.14999847407452621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01F2E0-8685-43EC-9B30-87D24DE67E92}" name="Table2" displayName="Table2" ref="A3:E11" totalsRowShown="0" headerRowDxfId="7" headerRowBorderDxfId="6" tableBorderDxfId="5">
  <autoFilter ref="A3:E11" xr:uid="{BE01F2E0-8685-43EC-9B30-87D24DE67E9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2883F82-EE8A-46ED-A929-7BA476C5BEFD}" name="Marketing year" dataDxfId="4"/>
    <tableColumn id="2" xr3:uid="{536ABA51-B8A2-4896-8C71-A23F000B9391}" name="China" dataDxfId="3"/>
    <tableColumn id="3" xr3:uid="{DE84F044-A136-49CD-BAFB-72CAF11A814F}" name="Rest of world" dataDxfId="2"/>
    <tableColumn id="4" xr3:uid="{D190DB27-1F92-4016-ADA0-C1FD48B286E3}" name="World" dataDxfId="1"/>
    <tableColumn id="5" xr3:uid="{639C35FB-4635-4D9C-995E-D89A5003F63A}" name="China's share" dataDxfId="0">
      <calculatedColumnFormula>B4/D4*100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D9A5F-9A62-44B6-895E-A0980CDA2855}">
  <dimension ref="A1:E13"/>
  <sheetViews>
    <sheetView tabSelected="1" workbookViewId="0"/>
  </sheetViews>
  <sheetFormatPr defaultRowHeight="14.4" x14ac:dyDescent="0.3"/>
  <cols>
    <col min="1" max="1" width="15" customWidth="1"/>
    <col min="3" max="3" width="14.6640625" customWidth="1"/>
    <col min="5" max="5" width="12" customWidth="1"/>
  </cols>
  <sheetData>
    <row r="1" spans="1:5" x14ac:dyDescent="0.3">
      <c r="A1" s="1" t="s">
        <v>15</v>
      </c>
    </row>
    <row r="3" spans="1:5" x14ac:dyDescent="0.3">
      <c r="A3" s="5" t="s">
        <v>14</v>
      </c>
      <c r="B3" s="6" t="s">
        <v>0</v>
      </c>
      <c r="C3" s="5" t="s">
        <v>1</v>
      </c>
      <c r="D3" s="6" t="s">
        <v>2</v>
      </c>
      <c r="E3" s="6" t="s">
        <v>3</v>
      </c>
    </row>
    <row r="4" spans="1:5" x14ac:dyDescent="0.3">
      <c r="A4" s="1" t="s">
        <v>4</v>
      </c>
      <c r="B4" s="2">
        <v>5.04</v>
      </c>
      <c r="C4" s="2">
        <v>32.74</v>
      </c>
      <c r="D4" s="2">
        <v>37.78</v>
      </c>
      <c r="E4" s="3">
        <f>B4/D4*100</f>
        <v>13.340391741662255</v>
      </c>
    </row>
    <row r="5" spans="1:5" x14ac:dyDescent="0.3">
      <c r="A5" s="1" t="s">
        <v>5</v>
      </c>
      <c r="B5" s="2">
        <v>5.71</v>
      </c>
      <c r="C5" s="2">
        <v>35.659999999999997</v>
      </c>
      <c r="D5" s="2">
        <v>41.37</v>
      </c>
      <c r="E5" s="3">
        <f t="shared" ref="E5:E11" si="0">B5/D5*100</f>
        <v>13.802272177906696</v>
      </c>
    </row>
    <row r="6" spans="1:5" x14ac:dyDescent="0.3">
      <c r="A6" s="1" t="s">
        <v>6</v>
      </c>
      <c r="B6" s="2">
        <v>9.6300000000000008</v>
      </c>
      <c r="C6" s="2">
        <v>32.76</v>
      </c>
      <c r="D6" s="2">
        <v>42.39</v>
      </c>
      <c r="E6" s="3">
        <f t="shared" si="0"/>
        <v>22.717622080679405</v>
      </c>
    </row>
    <row r="7" spans="1:5" x14ac:dyDescent="0.3">
      <c r="A7" s="1" t="s">
        <v>7</v>
      </c>
      <c r="B7" s="2">
        <v>7.14</v>
      </c>
      <c r="C7" s="2">
        <v>33.589999999999996</v>
      </c>
      <c r="D7" s="2">
        <v>40.729999999999997</v>
      </c>
      <c r="E7" s="3">
        <f t="shared" si="0"/>
        <v>17.530076110974711</v>
      </c>
    </row>
    <row r="8" spans="1:5" x14ac:dyDescent="0.3">
      <c r="A8" s="1" t="s">
        <v>8</v>
      </c>
      <c r="B8" s="2">
        <v>12.86</v>
      </c>
      <c r="C8" s="2">
        <v>35.79</v>
      </c>
      <c r="D8" s="2">
        <v>48.65</v>
      </c>
      <c r="E8" s="3">
        <f t="shared" si="0"/>
        <v>26.433710174717369</v>
      </c>
    </row>
    <row r="9" spans="1:5" x14ac:dyDescent="0.3">
      <c r="A9" s="1" t="s">
        <v>9</v>
      </c>
      <c r="B9" s="2">
        <v>7.84</v>
      </c>
      <c r="C9" s="2">
        <v>35.129999999999995</v>
      </c>
      <c r="D9" s="2">
        <v>42.97</v>
      </c>
      <c r="E9" s="3">
        <f t="shared" si="0"/>
        <v>18.245287409820804</v>
      </c>
    </row>
    <row r="10" spans="1:5" x14ac:dyDescent="0.3">
      <c r="A10" s="1" t="s">
        <v>10</v>
      </c>
      <c r="B10" s="2">
        <v>6.23</v>
      </c>
      <c r="C10" s="2">
        <v>31.45</v>
      </c>
      <c r="D10" s="2">
        <v>37.68</v>
      </c>
      <c r="E10" s="3">
        <f t="shared" si="0"/>
        <v>16.533970276008496</v>
      </c>
    </row>
    <row r="11" spans="1:5" x14ac:dyDescent="0.3">
      <c r="A11" s="1" t="s">
        <v>11</v>
      </c>
      <c r="B11" s="2">
        <v>14.2</v>
      </c>
      <c r="C11" s="2">
        <v>29.74</v>
      </c>
      <c r="D11" s="2">
        <v>43.94</v>
      </c>
      <c r="E11" s="3">
        <f t="shared" si="0"/>
        <v>32.316795630405096</v>
      </c>
    </row>
    <row r="12" spans="1:5" x14ac:dyDescent="0.3">
      <c r="A12" s="4" t="s">
        <v>12</v>
      </c>
    </row>
    <row r="13" spans="1:5" x14ac:dyDescent="0.3">
      <c r="A13" s="1" t="s">
        <v>13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China and rest of world cotton 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China and rest of world cotton imports</dc:title>
  <dc:subject>Agricultural economics</dc:subject>
  <dc:creator>Leslie Meyer; Taylor Dew</dc:creator>
  <cp:keywords>Cotton, supply and use, exports, prices, textile trade, USDA, U.S. Department of Agriculture, ERS, Economic Research Service</cp:keywords>
  <cp:lastModifiedBy>Dew, Taylor - REE-ERS</cp:lastModifiedBy>
  <dcterms:created xsi:type="dcterms:W3CDTF">2024-04-15T14:01:11Z</dcterms:created>
  <dcterms:modified xsi:type="dcterms:W3CDTF">2024-04-15T15:33:41Z</dcterms:modified>
</cp:coreProperties>
</file>