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5DFEB1E6-A04E-4F65-9375-F288F4157C5B}" xr6:coauthVersionLast="47" xr6:coauthVersionMax="47" xr10:uidLastSave="{00000000-0000-0000-0000-000000000000}"/>
  <bookViews>
    <workbookView xWindow="29190" yWindow="390" windowWidth="25560" windowHeight="14835" xr2:uid="{00000000-000D-0000-FFFF-FFFF00000000}"/>
  </bookViews>
  <sheets>
    <sheet name="Green pea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D4" i="1"/>
  <c r="E4" i="1"/>
  <c r="G4" i="1" l="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<sst xmlns="http://schemas.openxmlformats.org/spreadsheetml/2006/main" count="15" uniqueCount="13">
  <si>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</si>
  <si>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</si>
  <si>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</si>
  <si>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</si>
  <si>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</si>
  <si>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</si>
  <si>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</si>
  <si>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Frozen</t>
    </r>
    <r>
      <rPr>
        <vertAlign val="superscript"/>
        <sz val="12"/>
        <rFont val="Arial"/>
        <family val="2"/>
      </rPr>
      <t>2</t>
    </r>
  </si>
  <si>
    <t>Green peas—Average retail price per pound and per cup equivalent, 2022</t>
  </si>
  <si>
    <r>
      <rPr>
        <vertAlign val="superscript"/>
        <sz val="12"/>
        <color theme="1"/>
        <rFont val="Arial"/>
        <family val="2"/>
      </rPr>
      <t>1</t>
    </r>
    <r>
      <rPr>
        <sz val="12"/>
        <color theme="1"/>
        <rFont val="Arial"/>
        <family val="2"/>
      </rPr>
      <t>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green peas is the weight of the solids and not of the liquid medium in which the vegetable is packed. The preparation yield factor for canned green peas in the above table does not account for any further preparation that occurs prior to consumption.</t>
    </r>
  </si>
  <si>
    <r>
      <rPr>
        <vertAlign val="superscript"/>
        <sz val="12"/>
        <rFont val="Arial"/>
        <family val="2"/>
      </rPr>
      <t>2</t>
    </r>
    <r>
      <rPr>
        <sz val="12"/>
        <rFont val="Arial"/>
        <family val="2"/>
      </rPr>
      <t>It is assumed that frozen peas are cooked prior to consumption. USDA, ARS’ Food and Nutrient Database for Dietary Studies (FNDDS) reports that cooking 10 ounces of frozen green peas yields 253 grams of cooked vegetable, indicating a preparation yield of about 89.2 percent.</t>
    </r>
  </si>
  <si>
    <t>Source: USDA, Economic Research Service (ERS) calculations from 2022 Circana (formerly Information Resources, Inc. (IRI)) OmniMarket Core Outlets (formerly InfoScan) data; and USDA, ARS, Food and Nutrient Database for Dietary Studies (FNDDS) 2015–16,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</si>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</sst>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
      <vertAlign val="superscript"/>
      <sz val="12"/>
      <color theme="1"/>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6" xfId="0" applyFont="1" applyBorder="1" applyAlignment="1">
      <alignment vertical="center" wrapText="1"/>
    </xf>
    <xf numFmtId="2" fontId="5" fillId="0" borderId="7"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10" xfId="0" applyFont="1" applyBorder="1" applyAlignment="1">
      <alignment horizontal="center" vertical="center" wrapText="1"/>
    </xf>
    <xf numFmtId="0" fontId="5" fillId="0" borderId="5" xfId="0" applyFont="1" applyBorder="1" applyAlignment="1">
      <alignment horizontal="left" vertical="center"/>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5" xfId="0" applyFont="1" applyBorder="1" applyAlignment="1">
      <alignment horizontal="center" vertical="center"/>
    </xf>
    <xf numFmtId="165" fontId="5" fillId="0" borderId="5" xfId="0" applyNumberFormat="1" applyFont="1" applyBorder="1" applyAlignment="1">
      <alignment horizontal="center" vertical="center"/>
    </xf>
    <xf numFmtId="0" fontId="5" fillId="0" borderId="4" xfId="0" applyFont="1" applyBorder="1" applyAlignment="1">
      <alignment horizontal="lef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7" fillId="0" borderId="2" xfId="0" applyFont="1" applyBorder="1"/>
    <xf numFmtId="2" fontId="5" fillId="0" borderId="2" xfId="0" applyNumberFormat="1" applyFont="1" applyBorder="1"/>
    <xf numFmtId="2" fontId="5" fillId="0" borderId="3"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11" style="3" customWidth="1"/>
    <col min="3" max="3" width="11.85546875" style="3" bestFit="1" customWidth="1"/>
    <col min="4" max="4" width="13" style="3" bestFit="1" customWidth="1"/>
    <col min="5" max="5" width="9.85546875"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 x14ac:dyDescent="0.25">
      <c r="A3" s="10" t="s">
        <v>6</v>
      </c>
      <c r="B3" s="11">
        <v>1.31181893696327</v>
      </c>
      <c r="C3" s="12" t="s">
        <v>1</v>
      </c>
      <c r="D3" s="13">
        <v>0.65</v>
      </c>
      <c r="E3" s="14">
        <f>160/453.59237</f>
        <v>0.35273961949580412</v>
      </c>
      <c r="F3" s="13" t="s">
        <v>12</v>
      </c>
      <c r="G3" s="11">
        <f>B3*E3/D3</f>
        <v>0.71189309641817555</v>
      </c>
    </row>
    <row r="4" spans="1:7" ht="18.75" thickBot="1" x14ac:dyDescent="0.3">
      <c r="A4" s="15" t="s">
        <v>7</v>
      </c>
      <c r="B4" s="16">
        <v>1.9960110855734099</v>
      </c>
      <c r="C4" s="17" t="s">
        <v>1</v>
      </c>
      <c r="D4" s="18">
        <f>253/(453.59237*10/16)</f>
        <v>0.89243123732438434</v>
      </c>
      <c r="E4" s="18">
        <f>160/453.59237</f>
        <v>0.35273961949580412</v>
      </c>
      <c r="F4" s="19" t="s">
        <v>12</v>
      </c>
      <c r="G4" s="16">
        <f>B4*E4/D4</f>
        <v>0.78893718797367984</v>
      </c>
    </row>
    <row r="5" spans="1:7" ht="19.5" thickTop="1" x14ac:dyDescent="0.25">
      <c r="A5" s="20" t="s">
        <v>9</v>
      </c>
      <c r="B5" s="20"/>
      <c r="C5" s="20"/>
      <c r="D5" s="20"/>
      <c r="E5" s="20"/>
      <c r="F5" s="20"/>
      <c r="G5" s="20"/>
    </row>
    <row r="6" spans="1:7" ht="18.75" x14ac:dyDescent="0.25">
      <c r="A6" s="22" t="s">
        <v>10</v>
      </c>
      <c r="B6" s="22"/>
      <c r="C6" s="22"/>
      <c r="D6" s="22"/>
      <c r="E6" s="22"/>
      <c r="F6" s="22"/>
      <c r="G6" s="22"/>
    </row>
    <row r="7" spans="1:7" x14ac:dyDescent="0.25">
      <c r="A7" s="21" t="s">
        <v>11</v>
      </c>
      <c r="B7" s="21"/>
      <c r="C7" s="21"/>
      <c r="D7" s="21"/>
      <c r="E7" s="21"/>
      <c r="F7" s="21"/>
      <c r="G7"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peas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peas—Average retail price per pound and per cup equivalent</dc:title>
  <dc:subject>Agricultural Economics</dc:subject>
  <dc:creator>Hayden Stewart; Jeffrey Hyman</dc:creator>
  <cp:keywords>fruit and vegetable prices, retail prices, costs to consume, costs per edible cup equivalent, green peas</cp:keywords>
  <dc:description>Excel table showing average price per cup equivalent for green peas in 2022.</dc:description>
  <cp:lastModifiedBy>Hyman, Jeffrey - REE-ERS</cp:lastModifiedBy>
  <cp:revision/>
  <dcterms:created xsi:type="dcterms:W3CDTF">2015-03-11T13:21:07Z</dcterms:created>
  <dcterms:modified xsi:type="dcterms:W3CDTF">2024-05-21T00:46:23Z</dcterms:modified>
  <cp:category/>
  <cp:contentStatus/>
</cp:coreProperties>
</file>