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M:\OD\SharedDocuments\FED Data Products\Price Spreads from farm to Consumer\Winter 2025 Updates Final Tables and Visualizations\excel spreads tables\"/>
    </mc:Choice>
  </mc:AlternateContent>
  <xr:revisionPtr revIDLastSave="0" documentId="13_ncr:1_{EC9011D1-A7A9-491F-A933-9BFEED36FB81}" xr6:coauthVersionLast="47" xr6:coauthVersionMax="47" xr10:uidLastSave="{00000000-0000-0000-0000-000000000000}"/>
  <bookViews>
    <workbookView xWindow="-108" yWindow="-108" windowWidth="23256" windowHeight="12456" xr2:uid="{00000000-000D-0000-FFFF-FFFF00000000}"/>
  </bookViews>
  <sheets>
    <sheet name="Tomatoe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2" l="1"/>
</calcChain>
</file>

<file path=xl/sharedStrings.xml><?xml version="1.0" encoding="utf-8"?>
<sst xmlns="http://schemas.openxmlformats.org/spreadsheetml/2006/main" count="9" uniqueCount="9">
  <si>
    <t>Year</t>
  </si>
  <si>
    <t>Farm share (percent) 3/</t>
  </si>
  <si>
    <t>Fresh tomatoes</t>
  </si>
  <si>
    <t>3/ Calculated by assuming that 15 percent of the volume of the farm commodity is lost through spoilage and trimmage.</t>
  </si>
  <si>
    <t>Retail price (cents/pound) 1/</t>
  </si>
  <si>
    <t>Farm price (cents/pound) 2/</t>
  </si>
  <si>
    <t>Source: USDA, ERS calculations using data from Circana and USDA, NASS. Data are current as of March 2025 and are subject to revision.</t>
  </si>
  <si>
    <t>1/ U.S. annual average retail prices data for fresh tomatoes are calculated by USDA, Economic Research Service (ERS) using Circana OmniMarket Core Outlets data and Circana Unify Fresh Market Advantage data.</t>
  </si>
  <si>
    <t>2/ Annual-average farm prices are based on data collected by USDA, National Agricultural Statistics Service (NASS). Data are reported in USDA, NASS Quick Stats and in table 41 of the USDA, ERS Vegetables and Pulses Yearbook. Includes USDA, ERS estimates of domestically-grown hothouse tomatoes.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</si>
</sst>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sz val="10"/>
      <name val="Arial"/>
      <family val="2"/>
    </font>
    <font>
      <u/>
      <sz val="10"/>
      <color indexed="12"/>
      <name val="MS Sans Serif"/>
      <family val="2"/>
    </font>
    <font>
      <sz val="11"/>
      <color theme="1"/>
      <name val="Calibri"/>
      <family val="2"/>
      <scheme val="minor"/>
    </font>
    <font>
      <sz val="12"/>
      <name val="Arial"/>
      <family val="2"/>
    </font>
    <font>
      <b/>
      <sz val="15"/>
      <color theme="3"/>
      <name val="Calibri"/>
      <family val="2"/>
      <scheme val="minor"/>
    </font>
    <font>
      <b/>
      <sz val="15"/>
      <name val="Arial"/>
      <family val="2"/>
    </font>
  </fonts>
  <fills count="2">
    <fill>
      <patternFill patternType="none"/>
    </fill>
    <fill>
      <patternFill patternType="gray125"/>
    </fill>
  </fills>
  <borders count="3">
    <border>
      <left/>
      <right/>
      <top/>
      <bottom/>
      <diagonal/>
    </border>
    <border>
      <left/>
      <right/>
      <top/>
      <bottom style="thick">
        <color theme="4"/>
      </bottom>
      <diagonal/>
    </border>
    <border>
      <left/>
      <right/>
      <top/>
      <bottom style="double">
        <color indexed="64"/>
      </bottom>
      <diagonal/>
    </border>
  </borders>
  <cellStyleXfs count="5">
    <xf numFmtId="0" fontId="0" fillId="0" borderId="0"/>
    <xf numFmtId="0" fontId="2" fillId="0" borderId="0" applyNumberFormat="0" applyFill="0" applyBorder="0" applyAlignment="0" applyProtection="0"/>
    <xf numFmtId="0" fontId="1" fillId="0" borderId="0"/>
    <xf numFmtId="0" fontId="3" fillId="0" borderId="0"/>
    <xf numFmtId="0" fontId="5" fillId="0" borderId="1" applyNumberFormat="0" applyFill="0" applyAlignment="0" applyProtection="0"/>
  </cellStyleXfs>
  <cellXfs count="10">
    <xf numFmtId="0" fontId="0" fillId="0" borderId="0" xfId="0"/>
    <xf numFmtId="0" fontId="4" fillId="0" borderId="0" xfId="2" applyFont="1" applyAlignment="1">
      <alignment horizontal="center"/>
    </xf>
    <xf numFmtId="3" fontId="4" fillId="0" borderId="0" xfId="2" applyNumberFormat="1" applyFont="1" applyAlignment="1">
      <alignment horizontal="center"/>
    </xf>
    <xf numFmtId="0" fontId="4" fillId="0" borderId="0" xfId="0" applyFont="1"/>
    <xf numFmtId="0" fontId="4" fillId="0" borderId="0" xfId="0" applyFont="1" applyAlignment="1">
      <alignment horizontal="center"/>
    </xf>
    <xf numFmtId="0" fontId="4" fillId="0" borderId="0" xfId="0" applyFont="1" applyAlignment="1">
      <alignment horizontal="center" wrapText="1"/>
    </xf>
    <xf numFmtId="0" fontId="6" fillId="0" borderId="2" xfId="4" applyFont="1" applyBorder="1"/>
    <xf numFmtId="0" fontId="4" fillId="0" borderId="2" xfId="0" applyFont="1" applyBorder="1"/>
    <xf numFmtId="0" fontId="4" fillId="0" borderId="2" xfId="2" applyFont="1" applyBorder="1" applyAlignment="1">
      <alignment horizontal="center"/>
    </xf>
    <xf numFmtId="3" fontId="4" fillId="0" borderId="2" xfId="2" applyNumberFormat="1" applyFont="1" applyBorder="1" applyAlignment="1">
      <alignment horizontal="center"/>
    </xf>
  </cellXfs>
  <cellStyles count="5">
    <cellStyle name="Heading 1" xfId="4" builtinId="16"/>
    <cellStyle name="Hyperlink 2" xfId="1" xr:uid="{00000000-0005-0000-0000-000001000000}"/>
    <cellStyle name="Normal" xfId="0" builtinId="0"/>
    <cellStyle name="Normal 2" xfId="2" xr:uid="{00000000-0005-0000-0000-000003000000}"/>
    <cellStyle name="Normal 3" xfId="3" xr:uid="{00000000-0005-0000-0000-000004000000}"/>
  </cellStyles>
  <dxfs count="6">
    <dxf>
      <font>
        <b val="0"/>
        <i val="0"/>
        <strike val="0"/>
        <condense val="0"/>
        <extend val="0"/>
        <outline val="0"/>
        <shadow val="0"/>
        <u val="none"/>
        <vertAlign val="baseline"/>
        <sz val="12"/>
        <color auto="1"/>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center" vertical="bottom"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2863DF5-2796-42FB-829A-DE43EC77AEF4}" name="FreshTomatoes" displayName="FreshTomatoes" ref="A2:D19" totalsRowShown="0" headerRowDxfId="5" dataDxfId="4" dataCellStyle="Normal 2">
  <autoFilter ref="A2:D19" xr:uid="{D2863DF5-2796-42FB-829A-DE43EC77AEF4}"/>
  <tableColumns count="4">
    <tableColumn id="1" xr3:uid="{1E2F2B4B-96D5-4C9B-9895-F1B309368024}" name="Year" dataDxfId="3" dataCellStyle="Normal 2"/>
    <tableColumn id="2" xr3:uid="{69B10E81-6DF9-4EB0-89C0-1F29F3370A05}" name="Retail price (cents/pound) 1/" dataDxfId="2" dataCellStyle="Normal 2"/>
    <tableColumn id="3" xr3:uid="{A8CC916F-6216-43BE-8C7D-371576CF8761}" name="Farm price (cents/pound) 2/" dataDxfId="1" dataCellStyle="Normal 2"/>
    <tableColumn id="4" xr3:uid="{6CB63854-A607-4CF4-A9BF-C0E2DF443AA3}" name="Farm share (percent) 3/" dataDxfId="0" dataCellStyle="Normal 2"/>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AC893-BFAF-41B2-9039-4A9DAC1A1EEC}">
  <dimension ref="A1:D23"/>
  <sheetViews>
    <sheetView tabSelected="1" workbookViewId="0">
      <pane ySplit="2" topLeftCell="A3" activePane="bottomLeft" state="frozen"/>
      <selection pane="bottomLeft"/>
    </sheetView>
  </sheetViews>
  <sheetFormatPr defaultColWidth="9.109375" defaultRowHeight="15" x14ac:dyDescent="0.25"/>
  <cols>
    <col min="1" max="1" width="11.88671875" style="3" customWidth="1"/>
    <col min="2" max="2" width="36.21875" style="3" customWidth="1"/>
    <col min="3" max="3" width="36.44140625" style="3" customWidth="1"/>
    <col min="4" max="4" width="31.33203125" style="3" customWidth="1"/>
    <col min="5" max="16384" width="9.109375" style="3"/>
  </cols>
  <sheetData>
    <row r="1" spans="1:4" ht="19.8" thickBot="1" x14ac:dyDescent="0.4">
      <c r="A1" s="6" t="s">
        <v>2</v>
      </c>
      <c r="B1" s="7"/>
      <c r="C1" s="7"/>
      <c r="D1" s="7"/>
    </row>
    <row r="2" spans="1:4" ht="15.6" thickTop="1" x14ac:dyDescent="0.25">
      <c r="A2" s="4" t="s">
        <v>0</v>
      </c>
      <c r="B2" s="5" t="s">
        <v>4</v>
      </c>
      <c r="C2" s="5" t="s">
        <v>5</v>
      </c>
      <c r="D2" s="5" t="s">
        <v>1</v>
      </c>
    </row>
    <row r="3" spans="1:4" x14ac:dyDescent="0.25">
      <c r="A3" s="1">
        <v>2008</v>
      </c>
      <c r="B3" s="2">
        <v>244.21384235799653</v>
      </c>
      <c r="C3" s="2">
        <v>45.334037917466098</v>
      </c>
      <c r="D3" s="2">
        <v>21.83912334406465</v>
      </c>
    </row>
    <row r="4" spans="1:4" x14ac:dyDescent="0.25">
      <c r="A4" s="1">
        <v>2009</v>
      </c>
      <c r="B4" s="2">
        <v>201.80674366645826</v>
      </c>
      <c r="C4" s="2">
        <v>40.414569415210032</v>
      </c>
      <c r="D4" s="2">
        <v>23.560437768012434</v>
      </c>
    </row>
    <row r="5" spans="1:4" x14ac:dyDescent="0.25">
      <c r="A5" s="1">
        <v>2010</v>
      </c>
      <c r="B5" s="2">
        <v>213.71824913229736</v>
      </c>
      <c r="C5" s="2">
        <v>48.162832865218476</v>
      </c>
      <c r="D5" s="2">
        <v>26.512549369121185</v>
      </c>
    </row>
    <row r="6" spans="1:4" x14ac:dyDescent="0.25">
      <c r="A6" s="1">
        <v>2011</v>
      </c>
      <c r="B6" s="2">
        <v>225.71808023133332</v>
      </c>
      <c r="C6" s="2">
        <v>36.119348945357913</v>
      </c>
      <c r="D6" s="2">
        <v>18.825851990620603</v>
      </c>
    </row>
    <row r="7" spans="1:4" x14ac:dyDescent="0.25">
      <c r="A7" s="1">
        <v>2012</v>
      </c>
      <c r="B7" s="2">
        <v>200.9386875839655</v>
      </c>
      <c r="C7" s="2">
        <v>30.502267969295186</v>
      </c>
      <c r="D7" s="2">
        <v>17.858691908372364</v>
      </c>
    </row>
    <row r="8" spans="1:4" x14ac:dyDescent="0.25">
      <c r="A8" s="1">
        <v>2013</v>
      </c>
      <c r="B8" s="2">
        <v>208.37814107829925</v>
      </c>
      <c r="C8" s="2">
        <v>44.620969269826837</v>
      </c>
      <c r="D8" s="2">
        <v>25.192305533034183</v>
      </c>
    </row>
    <row r="9" spans="1:4" x14ac:dyDescent="0.25">
      <c r="A9" s="1">
        <v>2014</v>
      </c>
      <c r="B9" s="2">
        <v>212.01341403570021</v>
      </c>
      <c r="C9" s="2">
        <v>41.534824046920818</v>
      </c>
      <c r="D9" s="2">
        <v>23.047833600991986</v>
      </c>
    </row>
    <row r="10" spans="1:4" x14ac:dyDescent="0.25">
      <c r="A10" s="1">
        <v>2015</v>
      </c>
      <c r="B10" s="2">
        <v>215.742290827761</v>
      </c>
      <c r="C10" s="2">
        <v>46.304075829383883</v>
      </c>
      <c r="D10" s="2">
        <v>25.250210850953479</v>
      </c>
    </row>
    <row r="11" spans="1:4" x14ac:dyDescent="0.25">
      <c r="A11" s="1">
        <v>2016</v>
      </c>
      <c r="B11" s="2">
        <v>216.82545490090246</v>
      </c>
      <c r="C11" s="2">
        <v>42.282321256062218</v>
      </c>
      <c r="D11" s="2">
        <v>22.94191306219469</v>
      </c>
    </row>
    <row r="12" spans="1:4" x14ac:dyDescent="0.25">
      <c r="A12" s="1">
        <v>2017</v>
      </c>
      <c r="B12" s="2">
        <v>211.89385509069888</v>
      </c>
      <c r="C12" s="2">
        <v>36.819363176392606</v>
      </c>
      <c r="D12" s="2">
        <v>20.442734328486406</v>
      </c>
    </row>
    <row r="13" spans="1:4" x14ac:dyDescent="0.25">
      <c r="A13" s="1">
        <v>2018</v>
      </c>
      <c r="B13" s="2">
        <v>215.00206592761137</v>
      </c>
      <c r="C13" s="2">
        <v>41.446697261318228</v>
      </c>
      <c r="D13" s="2">
        <v>22.679233381808711</v>
      </c>
    </row>
    <row r="14" spans="1:4" x14ac:dyDescent="0.25">
      <c r="A14" s="1">
        <v>2019</v>
      </c>
      <c r="B14" s="2">
        <v>210.67471144502346</v>
      </c>
      <c r="C14" s="2">
        <v>49.770428255405413</v>
      </c>
      <c r="D14" s="2">
        <v>27.793295457598905</v>
      </c>
    </row>
    <row r="15" spans="1:4" x14ac:dyDescent="0.25">
      <c r="A15" s="1">
        <v>2020</v>
      </c>
      <c r="B15" s="2">
        <v>226.68348829835679</v>
      </c>
      <c r="C15" s="2">
        <v>57.256513073414368</v>
      </c>
      <c r="D15" s="2">
        <v>29.715708065654425</v>
      </c>
    </row>
    <row r="16" spans="1:4" x14ac:dyDescent="0.25">
      <c r="A16" s="1">
        <v>2021</v>
      </c>
      <c r="B16" s="2">
        <v>224.96124695210523</v>
      </c>
      <c r="C16" s="2">
        <v>45.694164989939644</v>
      </c>
      <c r="D16" s="2">
        <v>23.896489681211648</v>
      </c>
    </row>
    <row r="17" spans="1:4" x14ac:dyDescent="0.25">
      <c r="A17" s="1">
        <v>2022</v>
      </c>
      <c r="B17" s="2">
        <v>237.11060124618822</v>
      </c>
      <c r="C17" s="2">
        <v>46.709265636030949</v>
      </c>
      <c r="D17" s="2">
        <v>23.175715016556371</v>
      </c>
    </row>
    <row r="18" spans="1:4" x14ac:dyDescent="0.25">
      <c r="A18" s="1">
        <v>2023</v>
      </c>
      <c r="B18" s="2">
        <v>236.84100453211761</v>
      </c>
      <c r="C18" s="2">
        <v>50.167996937777339</v>
      </c>
      <c r="D18" s="2">
        <v>24.920166583725823</v>
      </c>
    </row>
    <row r="19" spans="1:4" ht="15.6" thickBot="1" x14ac:dyDescent="0.3">
      <c r="A19" s="8">
        <v>2024</v>
      </c>
      <c r="B19" s="9">
        <f>438737105642.552/1894292907.76236</f>
        <v>231.60996055293882</v>
      </c>
      <c r="C19" s="9">
        <v>56.442756330427564</v>
      </c>
      <c r="D19" s="9">
        <v>28.670288006245645</v>
      </c>
    </row>
    <row r="20" spans="1:4" ht="15.6" thickTop="1" x14ac:dyDescent="0.25">
      <c r="A20" s="3" t="s">
        <v>7</v>
      </c>
    </row>
    <row r="21" spans="1:4" x14ac:dyDescent="0.25">
      <c r="A21" s="3" t="s">
        <v>8</v>
      </c>
    </row>
    <row r="22" spans="1:4" x14ac:dyDescent="0.25">
      <c r="A22" s="3" t="s">
        <v>3</v>
      </c>
    </row>
    <row r="23" spans="1:4" x14ac:dyDescent="0.25">
      <c r="A23" s="3" t="s">
        <v>6</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Tomatoes</vt:lpstr>
    </vt:vector>
  </TitlesOfParts>
  <Company>USDA-ERS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Fresh tomatoes</dc:title>
  <dc:subject>Agricultural Economics</dc:subject>
  <dc:creator>Hayden Stewart; Jeffrey Hyman</dc:creator>
  <cp:keywords>fresh tomatoes, retail food prices, farm prices, price spreads, farm share of retail food prices</cp:keywords>
  <dc:description> </dc:description>
  <cp:lastModifiedBy>Stewart, Hayden - REE-ERS</cp:lastModifiedBy>
  <dcterms:created xsi:type="dcterms:W3CDTF">2009-06-02T17:56:26Z</dcterms:created>
  <dcterms:modified xsi:type="dcterms:W3CDTF">2025-04-10T19:08:33Z</dcterms:modified>
</cp:coreProperties>
</file>