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W:\Sugar and Sweeteners Outlook\SSYB\SSYB_Automation\Outputs\"/>
    </mc:Choice>
  </mc:AlternateContent>
  <xr:revisionPtr revIDLastSave="0" documentId="11_29CC89811A1D1C814F2034ACC45E1EB0930FF71B" xr6:coauthVersionLast="47" xr6:coauthVersionMax="47" xr10:uidLastSave="{00000000-0000-0000-0000-000000000000}"/>
  <bookViews>
    <workbookView xWindow="-110" yWindow="-110" windowWidth="19420" windowHeight="10300" xr2:uid="{00000000-000D-0000-FFFF-FFFF00000000}"/>
  </bookViews>
  <sheets>
    <sheet name="Contents" sheetId="12" r:id="rId1"/>
    <sheet name="Table34a" sheetId="4" r:id="rId2"/>
    <sheet name="Table34b" sheetId="5" r:id="rId3"/>
    <sheet name="Table35a" sheetId="6" r:id="rId4"/>
    <sheet name="Table35b" sheetId="7" r:id="rId5"/>
    <sheet name="Table36" sheetId="8" r:id="rId6"/>
  </sheets>
  <definedNames>
    <definedName name="_xlnm.Print_Area" localSheetId="1">Table34a!$B$1:$T$83</definedName>
    <definedName name="_xlnm.Print_Area" localSheetId="3">Table35a!$B$1:$T$97</definedName>
    <definedName name="_xlnm.Print_Area" localSheetId="4">Table #REF!</definedName>
    <definedName name="_xlnm.Print_Area" localSheetId="5">Table36!$A$1:$L$39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2" l="1"/>
  <c r="A5" i="12"/>
  <c r="A4" i="12"/>
  <c r="A3" i="12"/>
  <c r="A2" i="12"/>
</calcChain>
</file>

<file path=xl/sharedStrings.xml><?xml version="1.0" encoding="utf-8"?>
<sst xmlns="http://schemas.openxmlformats.org/spreadsheetml/2006/main" count="650" uniqueCount="59">
  <si>
    <t>Contact: Vidalina Abadam at USDA, Economic Research Service.</t>
  </si>
  <si>
    <t xml:space="preserve">Source: USDA, Economic Research Service, based on data from U.S. Department of Commerce, Bureau of the Census downloaded from Trade Data Monitor (TDM). </t>
  </si>
  <si>
    <t>Corn sweetener trade</t>
  </si>
  <si>
    <t xml:space="preserve">Note: During 1980-81, HFCS was included with glucose corn syrup. </t>
  </si>
  <si>
    <t>Table 34a-U.S. exports of high-fructose corn syrup to Mexico, since 1995 (metric tons, dry weight basis)</t>
  </si>
  <si>
    <t>Table 34b-U.S. exports of high-fructose corn syrup to all countries, since 1995 (metric tons, dry weight basis)</t>
  </si>
  <si>
    <t>Table 35a-Mexican imports of high-fructose corn syrup from the United States, since 1995 (metric tons, dry weight basis)</t>
  </si>
  <si>
    <t>Table 35b-Mexican imports of high-fructose corn syrup from all countries, since 1995 (metric tons, dry weight basis)</t>
  </si>
  <si>
    <t>Table 36-U.S. corn refinery exports, by calendar year, since 1980 (metric tons)</t>
  </si>
  <si>
    <t xml:space="preserve">Crystalline fructose contains 100 percent fructose. The corresponding HTS number is 17025000. The crystalline fructose dry conversion factor is 1.00. </t>
  </si>
  <si>
    <t>High-fructose corn syrup (HFCS)-42</t>
  </si>
  <si>
    <t>High-fructose corn syrup (HFCS)-55 and above</t>
  </si>
  <si>
    <t>Crystalline fructose</t>
  </si>
  <si>
    <t>Total high-fructose corn syrup (HFCS) and crystalline fructose</t>
  </si>
  <si>
    <t>HFCS = high-fructose corn syrup.</t>
  </si>
  <si>
    <t>Note: HFCS-42 is composed of 42 percent fructose. The corresponding Harmonized Tariff Schedule (HTS) number is 17024000. The HFCS-42 dry conversion factor is 0.71.</t>
  </si>
  <si>
    <t>HFCS-55 is composed of 55 percent to 90 percent fructose. The corresponding HTS  numbers are 1702600050 and 1702600060. The HFCS=55 dry conversion factor = 0.77.</t>
  </si>
  <si>
    <t>Source: USDA, Economic Research Service, based on data from U.S. Department of Commerce, Bureau of the Census compiled by Trade Data Monitor LLC.</t>
  </si>
  <si>
    <t>Last updated: 10/19/2026</t>
  </si>
  <si>
    <t>Contact: Vidalina Abadam at USDA, Economic Research Service.</t>
  </si>
  <si>
    <t>Commodity</t>
  </si>
  <si>
    <t>Year</t>
  </si>
  <si>
    <t>Jan</t>
  </si>
  <si>
    <t>Feb</t>
  </si>
  <si>
    <t>Mar</t>
  </si>
  <si>
    <t>Apr</t>
  </si>
  <si>
    <t>May</t>
  </si>
  <si>
    <t>Jun</t>
  </si>
  <si>
    <t>Jul</t>
  </si>
  <si>
    <t>Aug</t>
  </si>
  <si>
    <t>Sep</t>
  </si>
  <si>
    <t>Oct</t>
  </si>
  <si>
    <t>Nov</t>
  </si>
  <si>
    <t>Dec</t>
  </si>
  <si>
    <t>Q1 (Jan-Mar)</t>
  </si>
  <si>
    <t>Q2 (Apr-Jun)</t>
  </si>
  <si>
    <t>Q3 (Jul-Sep)</t>
  </si>
  <si>
    <t>Q4 (Oct-Dec)</t>
  </si>
  <si>
    <t>Calendar year (Jan-Dec)</t>
  </si>
  <si>
    <t>Fiscal year (Oct-Sep)</t>
  </si>
  <si>
    <t>Note: Starting December 2021, there was a change in the data source from Mexico's Ministry of the Economy to the Mexico's National Institute of Statistics (INEGI). Due to INEGI's current confidentiality policy, there is significant suppression of trade data including commodity code and partner country code, which affects the reporting of Mexican HFCS imports.</t>
  </si>
  <si>
    <t>HFCS-42 is composed of 42 percent fructose. The corresponding Harmonized Tariff Schedule (HTS) number is 17024000. The HFCS-42 dry conversion factor is 0.71.</t>
  </si>
  <si>
    <t>Source: USDA, Economic Research Service, based on data from Mexico's Ministry of the Economy until November 2021 and Mexico's National Institute of Statistics starting December 2021 compiled by Trade Data Monitor LLC.</t>
  </si>
  <si>
    <t>HFCS = high-fructose corn syrup; NA = not available.</t>
  </si>
  <si>
    <t>During 1980-88, there were no export data available for crystalline fructose.</t>
  </si>
  <si>
    <t>Beginning 1985, corn gluten meal was separately reported from corn oil meal.</t>
  </si>
  <si>
    <t>During 1980-84, corn gluten feed included corn gluten meal. Beginning in 1985, negligible corn oil meal was added to corn gluten feed. Throughout 1980-91, corn gluten feed dominates the corn gluten feed category.</t>
  </si>
  <si>
    <t>Calendar year</t>
  </si>
  <si>
    <t>Corn primary product: corn starch</t>
  </si>
  <si>
    <t>Corn primary product: glucose corn syrup</t>
  </si>
  <si>
    <t>Corn primary product: high-fructose corn syrup (HFCS)</t>
  </si>
  <si>
    <t>Corn primary product: crystalline fructose</t>
  </si>
  <si>
    <t>Corn primary product: dextrose</t>
  </si>
  <si>
    <t>Corn primary product: total corn primary products</t>
  </si>
  <si>
    <t>Corn byproduct: corn oil</t>
  </si>
  <si>
    <t>Corn byproduct: corn gluten meal</t>
  </si>
  <si>
    <t>Corn byproduct: corn gluten feed</t>
  </si>
  <si>
    <t>Corn byproduct: total corn byproducts</t>
  </si>
  <si>
    <t>Corn refinery: total corn refinery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</si>
</sst>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0"/>
      <color theme="1"/>
      <name val="Arial"/>
    </font>
    <font>
      <u/>
      <sz val="10"/>
      <color theme="10"/>
      <name val="Arial"/>
    </font>
    <font>
      <sz val="10"/>
      <color theme="1"/>
      <name val="Arial"/>
    </font>
    <font>
      <sz val="8"/>
      <color theme="1"/>
      <name val="Arial"/>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right/>
      <top style="thin">
        <color rgb="FF000000"/>
      </top>
      <bottom/>
      <diagonal/>
    </border>
    <border>
      <left/>
      <right/>
      <top/>
      <bottom style="thin">
        <color rgb="FF000000"/>
      </bottom>
      <diagonal/>
    </border>
    <border>
      <left/>
      <right/>
      <top/>
      <bottom style="thin">
        <color indexed="64"/>
      </bottom>
      <diagonal/>
    </border>
    <border>
      <left/>
      <right/>
      <top/>
      <bottom style="thin">
        <color indexed="8"/>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applyAlignment="1">
      <alignment horizontal="left"/>
    </xf>
    <xf numFmtId="0" fontId="4" fillId="0" borderId="1" xfId="0" applyFont="1" applyBorder="1"/>
    <xf numFmtId="0" fontId="4" fillId="0" borderId="2" xfId="0" applyFont="1" applyBorder="1" applyAlignment="1">
      <alignment horizontal="right" wrapText="1"/>
    </xf>
    <xf numFmtId="0" fontId="4" fillId="0" borderId="0" xfId="0" applyFont="1" applyAlignment="1">
      <alignment horizontal="left"/>
    </xf>
    <xf numFmtId="3" fontId="4" fillId="0" borderId="0" xfId="0" applyNumberFormat="1" applyFont="1" applyAlignment="1">
      <alignment horizontal="right"/>
    </xf>
    <xf numFmtId="3" fontId="4" fillId="0" borderId="3" xfId="0" applyNumberFormat="1" applyFont="1" applyBorder="1" applyAlignment="1">
      <alignment horizontal="right"/>
    </xf>
    <xf numFmtId="0" fontId="4" fillId="0" borderId="3" xfId="0" applyFont="1" applyBorder="1" applyAlignment="1">
      <alignment horizontal="left"/>
    </xf>
    <xf numFmtId="0" fontId="4" fillId="0" borderId="4" xfId="0" applyFont="1" applyBorder="1" applyAlignment="1">
      <alignment wrapText="1"/>
    </xf>
    <xf numFmtId="164" fontId="4" fillId="0" borderId="0" xfId="0" applyNumberFormat="1" applyFont="1"/>
    <xf numFmtId="0" fontId="4" fillId="0" borderId="0" xfId="0" applyFont="1"/>
    <xf numFmtId="164" fontId="4" fillId="0" borderId="1" xfId="0" applyNumberFormat="1" applyFont="1" applyBorder="1"/>
    <xf numFmtId="0" fontId="4" fillId="0" borderId="4" xfId="0" applyFont="1" applyBorder="1" applyAlignment="1">
      <alignment horizontal="left" wrapText="1"/>
    </xf>
    <xf numFmtId="3" fontId="4" fillId="0" borderId="0" xfId="0" applyNumberFormat="1" applyFont="1"/>
    <xf numFmtId="0" fontId="4" fillId="0" borderId="5" xfId="0" applyFont="1" applyBorder="1" applyAlignment="1">
      <alignment horizontal="left"/>
    </xf>
    <xf numFmtId="3" fontId="4" fillId="0" borderId="5" xfId="0" applyNumberFormat="1" applyFont="1" applyBorder="1"/>
    <xf numFmtId="0" fontId="4" fillId="0" borderId="0" xfId="0" applyFont="1" applyAlignment="1">
      <alignment wrapText="1"/>
    </xf>
    <xf numFmtId="0" fontId="4"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zoomScaleNormal="100" workbookViewId="0"/>
  </sheetViews>
  <sheetFormatPr defaultColWidth="11.453125" defaultRowHeight="14.5" x14ac:dyDescent="0.35"/>
  <cols>
    <col min="1" max="1" width="109.7265625" customWidth="1"/>
  </cols>
  <sheetData>
    <row r="1" spans="1:1" x14ac:dyDescent="0.35">
      <c r="A1" s="1" t="s">
        <v>2</v>
      </c>
    </row>
    <row r="2" spans="1:1" x14ac:dyDescent="0.35">
      <c r="A2" s="2" t="str">
        <f>HYPERLINK("#Table34a!A1", "Table 34a-U.S. exports of high-fructose corn syrup to Mexico, since 1995 (metric tons, dry weight basis)")</f>
        <v>Table 34a-U.S. exports of high-fructose corn syrup to Mexico, since 1995 (metric tons, dry weight basis)</v>
      </c>
    </row>
    <row r="3" spans="1:1" x14ac:dyDescent="0.35">
      <c r="A3" s="2" t="str">
        <f>HYPERLINK("#Table34b!A1", "Table 34b-U.S. exports of high-fructose corn syrup to all countries, since 1995 (metric tons, dry weight basis)")</f>
        <v>Table 34b-U.S. exports of high-fructose corn syrup to all countries, since 1995 (metric tons, dry weight basis)</v>
      </c>
    </row>
    <row r="4" spans="1:1" x14ac:dyDescent="0.35">
      <c r="A4" s="2" t="str">
        <f>HYPERLINK("#Table35a!A1", "Table 35a-Mexican imports of high-fructose corn syrup from the United States, since 1995 (metric tons, dry weight basis)")</f>
        <v>Table 35a-Mexican imports of high-fructose corn syrup from the United States, since 1995 (metric tons, dry weight basis)</v>
      </c>
    </row>
    <row r="5" spans="1:1" x14ac:dyDescent="0.35">
      <c r="A5" s="2" t="str">
        <f>HYPERLINK("#Table35b!A1", "Table 35b-Mexican imports of high-fructose corn syrup from all countries, since 1995 (metric tons, dry weight basis)")</f>
        <v>Table 35b-Mexican imports of high-fructose corn syrup from all countries, since 1995 (metric tons, dry weight basis)</v>
      </c>
    </row>
    <row r="6" spans="1:1" x14ac:dyDescent="0.35">
      <c r="A6" s="2" t="str">
        <f>HYPERLINK("#Table36!A1", "Table 36-U.S. corn refinery exports, by calendar year, since 1980 (metric tons)")</f>
        <v>Table 36-U.S. corn refinery exports, by calendar year, since 1980 (metric tons)</v>
      </c>
    </row>
    <row r="8" spans="1:1" x14ac:dyDescent="0.35">
      <c r="A8" s="3" t="s">
        <v>18</v>
      </c>
    </row>
    <row r="10" spans="1:1" x14ac:dyDescent="0.35">
      <c r="A10" s="3" t="s">
        <v>0</v>
      </c>
    </row>
  </sheetData>
  <hyperlinks>
    <hyperlink ref="A2" location="Table34a!A1" display="Table 34a–U.S. exports of high-fructose corn syrup to Mexico, since 1995" xr:uid="{00000000-0004-0000-0000-000000000000}"/>
    <hyperlink ref="A3" location="Table34b!A1" display="Table 34b–U.S. exports of high-fructose corn syrup to all countries, since 1995" xr:uid="{00000000-0004-0000-0000-000001000000}"/>
    <hyperlink ref="A4" location="Table35a!A1" display="Table 35a–Mexican imports of high-fructose corn syrup from the United States, since 1995" xr:uid="{00000000-0004-0000-0000-000002000000}"/>
    <hyperlink ref="A5" location="'Table 35b'!A1" display="Table 35b–Mexican imports of high-fructose corn syrup from all countries, since 1995" xr:uid="{00000000-0004-0000-0000-000003000000}"/>
    <hyperlink ref="A6" location="Table36!A1" display="Table 36–U.S. corn refinery exports, since 1980" xr:uid="{00000000-0004-0000-0000-000004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39"/>
  <sheetViews>
    <sheetView zoomScaleNormal="100" workbookViewId="0">
      <pane xSplit="2" ySplit="2" topLeftCell="J3" activePane="bottomRight" state="frozen"/>
      <selection activeCell="A2" sqref="A2"/>
      <selection pane="topRight" activeCell="A2" sqref="A2"/>
      <selection pane="bottomLeft" activeCell="A2" sqref="A2"/>
      <selection pane="bottomRight"/>
    </sheetView>
  </sheetViews>
  <sheetFormatPr defaultColWidth="11.453125" defaultRowHeight="14.5" x14ac:dyDescent="0.35"/>
  <cols>
    <col min="1" max="1" width="45.7265625" customWidth="1"/>
    <col min="3" max="20" width="9.1796875" customWidth="1"/>
    <col min="46" max="46" width="10.54296875" customWidth="1"/>
    <col min="302" max="302" width="10.54296875" customWidth="1"/>
    <col min="558" max="558" width="10.54296875" customWidth="1"/>
    <col min="814" max="814" width="10.54296875" customWidth="1"/>
    <col min="1070" max="1070" width="10.54296875" customWidth="1"/>
    <col min="1326" max="1326" width="10.54296875" customWidth="1"/>
    <col min="1582" max="1582" width="10.54296875" customWidth="1"/>
    <col min="1838" max="1838" width="10.54296875" customWidth="1"/>
    <col min="2094" max="2094" width="10.54296875" customWidth="1"/>
    <col min="2350" max="2350" width="10.54296875" customWidth="1"/>
    <col min="2606" max="2606" width="10.54296875" customWidth="1"/>
    <col min="2862" max="2862" width="10.54296875" customWidth="1"/>
    <col min="3118" max="3118" width="10.54296875" customWidth="1"/>
    <col min="3374" max="3374" width="10.54296875" customWidth="1"/>
    <col min="3630" max="3630" width="10.54296875" customWidth="1"/>
    <col min="3886" max="3886" width="10.54296875" customWidth="1"/>
    <col min="4142" max="4142" width="10.54296875" customWidth="1"/>
    <col min="4398" max="4398" width="10.54296875" customWidth="1"/>
    <col min="4654" max="4654" width="10.54296875" customWidth="1"/>
    <col min="4910" max="4910" width="10.54296875" customWidth="1"/>
    <col min="5166" max="5166" width="10.54296875" customWidth="1"/>
    <col min="5422" max="5422" width="10.54296875" customWidth="1"/>
    <col min="5678" max="5678" width="10.54296875" customWidth="1"/>
    <col min="5934" max="5934" width="10.54296875" customWidth="1"/>
    <col min="6190" max="6190" width="10.54296875" customWidth="1"/>
    <col min="6446" max="6446" width="10.54296875" customWidth="1"/>
    <col min="6702" max="6702" width="10.54296875" customWidth="1"/>
    <col min="6958" max="6958" width="10.54296875" customWidth="1"/>
    <col min="7214" max="7214" width="10.54296875" customWidth="1"/>
    <col min="7470" max="7470" width="10.54296875" customWidth="1"/>
    <col min="7726" max="7726" width="10.54296875" customWidth="1"/>
    <col min="7982" max="7982" width="10.54296875" customWidth="1"/>
    <col min="8238" max="8238" width="10.54296875" customWidth="1"/>
    <col min="8494" max="8494" width="10.54296875" customWidth="1"/>
    <col min="8750" max="8750" width="10.54296875" customWidth="1"/>
    <col min="9006" max="9006" width="10.54296875" customWidth="1"/>
    <col min="9262" max="9262" width="10.54296875" customWidth="1"/>
    <col min="9518" max="9518" width="10.54296875" customWidth="1"/>
    <col min="9774" max="9774" width="10.54296875" customWidth="1"/>
    <col min="10030" max="10030" width="10.54296875" customWidth="1"/>
    <col min="10286" max="10286" width="10.54296875" customWidth="1"/>
    <col min="10542" max="10542" width="10.54296875" customWidth="1"/>
    <col min="10798" max="10798" width="10.54296875" customWidth="1"/>
    <col min="11054" max="11054" width="10.54296875" customWidth="1"/>
    <col min="11310" max="11310" width="10.54296875" customWidth="1"/>
    <col min="11566" max="11566" width="10.54296875" customWidth="1"/>
    <col min="11822" max="11822" width="10.54296875" customWidth="1"/>
    <col min="12078" max="12078" width="10.54296875" customWidth="1"/>
    <col min="12334" max="12334" width="10.54296875" customWidth="1"/>
    <col min="12590" max="12590" width="10.54296875" customWidth="1"/>
    <col min="12846" max="12846" width="10.54296875" customWidth="1"/>
    <col min="13102" max="13102" width="10.54296875" customWidth="1"/>
    <col min="13358" max="13358" width="10.54296875" customWidth="1"/>
    <col min="13614" max="13614" width="10.54296875" customWidth="1"/>
    <col min="13870" max="13870" width="10.54296875" customWidth="1"/>
    <col min="14126" max="14126" width="10.54296875" customWidth="1"/>
    <col min="14382" max="14382" width="10.54296875" customWidth="1"/>
    <col min="14638" max="14638" width="10.54296875" customWidth="1"/>
    <col min="14894" max="14894" width="10.54296875" customWidth="1"/>
    <col min="15150" max="15150" width="10.54296875" customWidth="1"/>
    <col min="15406" max="15406" width="10.54296875" customWidth="1"/>
    <col min="15662" max="15662" width="10.54296875" customWidth="1"/>
    <col min="15918" max="15918" width="10.54296875" customWidth="1"/>
  </cols>
  <sheetData>
    <row r="1" spans="1:20" x14ac:dyDescent="0.35">
      <c r="A1" s="4" t="s">
        <v>4</v>
      </c>
      <c r="B1" s="4"/>
      <c r="C1" s="5"/>
      <c r="D1" s="5"/>
      <c r="E1" s="5"/>
      <c r="F1" s="5"/>
      <c r="G1" s="5"/>
      <c r="H1" s="5"/>
      <c r="I1" s="5"/>
      <c r="J1" s="5"/>
      <c r="K1" s="5"/>
      <c r="L1" s="5"/>
      <c r="M1" s="5"/>
      <c r="N1" s="5"/>
      <c r="O1" s="5"/>
      <c r="P1" s="5"/>
      <c r="Q1" s="5"/>
      <c r="R1" s="5"/>
      <c r="S1" s="5"/>
      <c r="T1" s="5"/>
    </row>
    <row r="2" spans="1:20" ht="34.5" customHeight="1" x14ac:dyDescent="0.35">
      <c r="A2" s="11" t="s">
        <v>20</v>
      </c>
      <c r="B2" s="11" t="s">
        <v>21</v>
      </c>
      <c r="C2" s="6" t="s">
        <v>22</v>
      </c>
      <c r="D2" s="6" t="s">
        <v>23</v>
      </c>
      <c r="E2" s="6" t="s">
        <v>24</v>
      </c>
      <c r="F2" s="6" t="s">
        <v>25</v>
      </c>
      <c r="G2" s="6" t="s">
        <v>26</v>
      </c>
      <c r="H2" s="6" t="s">
        <v>27</v>
      </c>
      <c r="I2" s="6" t="s">
        <v>28</v>
      </c>
      <c r="J2" s="6" t="s">
        <v>29</v>
      </c>
      <c r="K2" s="6" t="s">
        <v>30</v>
      </c>
      <c r="L2" s="6" t="s">
        <v>31</v>
      </c>
      <c r="M2" s="6" t="s">
        <v>32</v>
      </c>
      <c r="N2" s="6" t="s">
        <v>33</v>
      </c>
      <c r="O2" s="6" t="s">
        <v>34</v>
      </c>
      <c r="P2" s="6" t="s">
        <v>35</v>
      </c>
      <c r="Q2" s="6" t="s">
        <v>36</v>
      </c>
      <c r="R2" s="6" t="s">
        <v>37</v>
      </c>
      <c r="S2" s="6" t="s">
        <v>38</v>
      </c>
      <c r="T2" s="6" t="s">
        <v>39</v>
      </c>
    </row>
    <row r="3" spans="1:20" ht="11.25" customHeight="1" x14ac:dyDescent="0.35">
      <c r="A3" s="7" t="s">
        <v>10</v>
      </c>
      <c r="B3" s="7">
        <v>1995</v>
      </c>
      <c r="C3" s="8">
        <v>85.135999999999996</v>
      </c>
      <c r="D3" s="8">
        <v>309.053</v>
      </c>
      <c r="E3" s="8">
        <v>354.79700000000003</v>
      </c>
      <c r="F3" s="8">
        <v>483.33</v>
      </c>
      <c r="G3" s="8">
        <v>404.66399999999999</v>
      </c>
      <c r="H3" s="8">
        <v>425.74</v>
      </c>
      <c r="I3" s="8">
        <v>727.053</v>
      </c>
      <c r="J3" s="8">
        <v>714.10299999999995</v>
      </c>
      <c r="K3" s="8">
        <v>531.31600000000003</v>
      </c>
      <c r="L3" s="8">
        <v>199.16499999999999</v>
      </c>
      <c r="M3" s="8">
        <v>497.02699999999999</v>
      </c>
      <c r="N3" s="8">
        <v>850.45600000000002</v>
      </c>
      <c r="O3" s="8">
        <v>748.98599999999999</v>
      </c>
      <c r="P3" s="8">
        <v>1313.7339999999999</v>
      </c>
      <c r="Q3" s="8">
        <v>1972.472</v>
      </c>
      <c r="R3" s="8">
        <v>1546.6479999999999</v>
      </c>
      <c r="S3" s="8">
        <v>5581.84</v>
      </c>
      <c r="T3" s="8"/>
    </row>
    <row r="4" spans="1:20" ht="11.25" customHeight="1" x14ac:dyDescent="0.35">
      <c r="A4" s="7" t="s">
        <v>10</v>
      </c>
      <c r="B4" s="7">
        <v>1996</v>
      </c>
      <c r="C4" s="8">
        <v>922.76400000000001</v>
      </c>
      <c r="D4" s="8">
        <v>559.52499999999998</v>
      </c>
      <c r="E4" s="8">
        <v>582.14200000000005</v>
      </c>
      <c r="F4" s="8">
        <v>452.23200000000003</v>
      </c>
      <c r="G4" s="8">
        <v>559.30499999999995</v>
      </c>
      <c r="H4" s="8">
        <v>1310.5930000000001</v>
      </c>
      <c r="I4" s="8">
        <v>769.60400000000004</v>
      </c>
      <c r="J4" s="8">
        <v>1550.376</v>
      </c>
      <c r="K4" s="8">
        <v>3095.74</v>
      </c>
      <c r="L4" s="8">
        <v>2499.703</v>
      </c>
      <c r="M4" s="8">
        <v>3651.9090000000001</v>
      </c>
      <c r="N4" s="8">
        <v>2021.9449999999999</v>
      </c>
      <c r="O4" s="8">
        <v>2064.431</v>
      </c>
      <c r="P4" s="8">
        <v>2322.13</v>
      </c>
      <c r="Q4" s="8">
        <v>5415.72</v>
      </c>
      <c r="R4" s="8">
        <v>8173.558</v>
      </c>
      <c r="S4" s="8">
        <v>17975.838</v>
      </c>
      <c r="T4" s="8">
        <v>11348.928</v>
      </c>
    </row>
    <row r="5" spans="1:20" ht="11.25" customHeight="1" x14ac:dyDescent="0.35">
      <c r="A5" s="7" t="s">
        <v>10</v>
      </c>
      <c r="B5" s="7">
        <v>1997</v>
      </c>
      <c r="C5" s="8">
        <v>385.20100000000002</v>
      </c>
      <c r="D5" s="8">
        <v>649.154</v>
      </c>
      <c r="E5" s="8">
        <v>294.56200000000001</v>
      </c>
      <c r="F5" s="8">
        <v>107.258</v>
      </c>
      <c r="G5" s="8">
        <v>13.912000000000001</v>
      </c>
      <c r="H5" s="8">
        <v>99.516999999999996</v>
      </c>
      <c r="I5" s="8">
        <v>57.847000000000001</v>
      </c>
      <c r="J5" s="8">
        <v>408.71899999999999</v>
      </c>
      <c r="K5" s="8">
        <v>7399.6369999999997</v>
      </c>
      <c r="L5" s="8">
        <v>114.419</v>
      </c>
      <c r="M5" s="8">
        <v>72.290999999999997</v>
      </c>
      <c r="N5" s="8">
        <v>120.21599999999999</v>
      </c>
      <c r="O5" s="8">
        <v>1328.9169999999999</v>
      </c>
      <c r="P5" s="8">
        <v>220.68799999999999</v>
      </c>
      <c r="Q5" s="8">
        <v>7866.2030000000004</v>
      </c>
      <c r="R5" s="8">
        <v>306.92599999999999</v>
      </c>
      <c r="S5" s="8">
        <v>9722.7340000000004</v>
      </c>
      <c r="T5" s="8">
        <v>17589.365000000002</v>
      </c>
    </row>
    <row r="6" spans="1:20" ht="11.25" customHeight="1" x14ac:dyDescent="0.35">
      <c r="A6" s="7" t="s">
        <v>10</v>
      </c>
      <c r="B6" s="7">
        <v>1998</v>
      </c>
      <c r="C6" s="8">
        <v>55.488999999999997</v>
      </c>
      <c r="D6" s="8">
        <v>173.679</v>
      </c>
      <c r="E6" s="8">
        <v>113.82899999999999</v>
      </c>
      <c r="F6" s="8">
        <v>519.82799999999997</v>
      </c>
      <c r="G6" s="8">
        <v>1882.299</v>
      </c>
      <c r="H6" s="8">
        <v>136.61699999999999</v>
      </c>
      <c r="I6" s="8">
        <v>49.454000000000001</v>
      </c>
      <c r="J6" s="8">
        <v>206.767</v>
      </c>
      <c r="K6" s="8">
        <v>69.930000000000007</v>
      </c>
      <c r="L6" s="8">
        <v>864.35199999999998</v>
      </c>
      <c r="M6" s="8">
        <v>2109.902</v>
      </c>
      <c r="N6" s="8">
        <v>154.167</v>
      </c>
      <c r="O6" s="8">
        <v>342.99700000000001</v>
      </c>
      <c r="P6" s="8">
        <v>2538.7449999999999</v>
      </c>
      <c r="Q6" s="8">
        <v>326.15100000000001</v>
      </c>
      <c r="R6" s="8">
        <v>3128.42</v>
      </c>
      <c r="S6" s="8">
        <v>6336.3140000000003</v>
      </c>
      <c r="T6" s="8">
        <v>3514.82</v>
      </c>
    </row>
    <row r="7" spans="1:20" ht="11.25" customHeight="1" x14ac:dyDescent="0.35">
      <c r="A7" s="7" t="s">
        <v>10</v>
      </c>
      <c r="B7" s="7">
        <v>1999</v>
      </c>
      <c r="C7" s="8">
        <v>351.779</v>
      </c>
      <c r="D7" s="8">
        <v>178.423</v>
      </c>
      <c r="E7" s="8">
        <v>239.678</v>
      </c>
      <c r="F7" s="8">
        <v>303.23200000000003</v>
      </c>
      <c r="G7" s="8">
        <v>382.82600000000002</v>
      </c>
      <c r="H7" s="8">
        <v>340.50900000000001</v>
      </c>
      <c r="I7" s="8">
        <v>122.15600000000001</v>
      </c>
      <c r="J7" s="8">
        <v>161.61500000000001</v>
      </c>
      <c r="K7" s="8">
        <v>235.00399999999999</v>
      </c>
      <c r="L7" s="8">
        <v>161.6</v>
      </c>
      <c r="M7" s="8">
        <v>266.14400000000001</v>
      </c>
      <c r="N7" s="8">
        <v>272.476</v>
      </c>
      <c r="O7" s="8">
        <v>769.88099999999997</v>
      </c>
      <c r="P7" s="8">
        <v>1026.567</v>
      </c>
      <c r="Q7" s="8">
        <v>518.77499999999998</v>
      </c>
      <c r="R7" s="8">
        <v>700.22</v>
      </c>
      <c r="S7" s="8">
        <v>3015.442</v>
      </c>
      <c r="T7" s="8">
        <v>5443.643</v>
      </c>
    </row>
    <row r="8" spans="1:20" ht="11.25" customHeight="1" x14ac:dyDescent="0.35">
      <c r="A8" s="7" t="s">
        <v>10</v>
      </c>
      <c r="B8" s="7">
        <v>2000</v>
      </c>
      <c r="C8" s="8">
        <v>405.88600000000002</v>
      </c>
      <c r="D8" s="8">
        <v>467.06400000000002</v>
      </c>
      <c r="E8" s="8">
        <v>362.38499999999999</v>
      </c>
      <c r="F8" s="8">
        <v>237.875</v>
      </c>
      <c r="G8" s="8">
        <v>317.75299999999999</v>
      </c>
      <c r="H8" s="8">
        <v>238.79400000000001</v>
      </c>
      <c r="I8" s="8">
        <v>153.767</v>
      </c>
      <c r="J8" s="8">
        <v>245.392</v>
      </c>
      <c r="K8" s="8">
        <v>255.66499999999999</v>
      </c>
      <c r="L8" s="8">
        <v>426.15800000000002</v>
      </c>
      <c r="M8" s="8">
        <v>327.625</v>
      </c>
      <c r="N8" s="8">
        <v>470.86799999999999</v>
      </c>
      <c r="O8" s="8">
        <v>1235.335</v>
      </c>
      <c r="P8" s="8">
        <v>794.42200000000003</v>
      </c>
      <c r="Q8" s="8">
        <v>654.82399999999996</v>
      </c>
      <c r="R8" s="8">
        <v>1224.6500000000001</v>
      </c>
      <c r="S8" s="8">
        <v>3909.2310000000002</v>
      </c>
      <c r="T8" s="8">
        <v>3384.8009999999999</v>
      </c>
    </row>
    <row r="9" spans="1:20" ht="11.25" customHeight="1" x14ac:dyDescent="0.35">
      <c r="A9" s="7" t="s">
        <v>10</v>
      </c>
      <c r="B9" s="7">
        <v>2001</v>
      </c>
      <c r="C9" s="8">
        <v>1005.653</v>
      </c>
      <c r="D9" s="8">
        <v>736.91499999999996</v>
      </c>
      <c r="E9" s="8">
        <v>396.46100000000001</v>
      </c>
      <c r="F9" s="8">
        <v>339.69900000000001</v>
      </c>
      <c r="G9" s="8">
        <v>445.255</v>
      </c>
      <c r="H9" s="8">
        <v>363.47899999999998</v>
      </c>
      <c r="I9" s="8">
        <v>350.38099999999997</v>
      </c>
      <c r="J9" s="8">
        <v>363.673</v>
      </c>
      <c r="K9" s="8">
        <v>281.10599999999999</v>
      </c>
      <c r="L9" s="8">
        <v>387.29300000000001</v>
      </c>
      <c r="M9" s="8">
        <v>333.76</v>
      </c>
      <c r="N9" s="8">
        <v>149.12299999999999</v>
      </c>
      <c r="O9" s="8">
        <v>2139.0300000000002</v>
      </c>
      <c r="P9" s="8">
        <v>1148.433</v>
      </c>
      <c r="Q9" s="8">
        <v>995.16099999999994</v>
      </c>
      <c r="R9" s="8">
        <v>870.17499999999995</v>
      </c>
      <c r="S9" s="8">
        <v>5152.799</v>
      </c>
      <c r="T9" s="8">
        <v>5507.2730000000001</v>
      </c>
    </row>
    <row r="10" spans="1:20" ht="11.25" customHeight="1" x14ac:dyDescent="0.35">
      <c r="A10" s="7" t="s">
        <v>10</v>
      </c>
      <c r="B10" s="7">
        <v>2002</v>
      </c>
      <c r="C10" s="8">
        <v>322.14699999999999</v>
      </c>
      <c r="D10" s="8">
        <v>244.596</v>
      </c>
      <c r="E10" s="8">
        <v>261.26</v>
      </c>
      <c r="F10" s="8">
        <v>46.162999999999997</v>
      </c>
      <c r="G10" s="8">
        <v>106.562</v>
      </c>
      <c r="H10" s="8">
        <v>29.210999999999999</v>
      </c>
      <c r="I10" s="8">
        <v>32.247</v>
      </c>
      <c r="J10" s="8">
        <v>84.028000000000006</v>
      </c>
      <c r="K10" s="8">
        <v>234.76400000000001</v>
      </c>
      <c r="L10" s="8">
        <v>54.137999999999998</v>
      </c>
      <c r="M10" s="8">
        <v>75.224000000000004</v>
      </c>
      <c r="N10" s="8">
        <v>24.251999999999999</v>
      </c>
      <c r="O10" s="8">
        <v>828.00300000000004</v>
      </c>
      <c r="P10" s="8">
        <v>181.93600000000001</v>
      </c>
      <c r="Q10" s="8">
        <v>351.03899999999999</v>
      </c>
      <c r="R10" s="8">
        <v>153.614</v>
      </c>
      <c r="S10" s="8">
        <v>1514.5920000000001</v>
      </c>
      <c r="T10" s="8">
        <v>2231.1529999999998</v>
      </c>
    </row>
    <row r="11" spans="1:20" ht="11.25" customHeight="1" x14ac:dyDescent="0.35">
      <c r="A11" s="7" t="s">
        <v>10</v>
      </c>
      <c r="B11" s="7">
        <v>2003</v>
      </c>
      <c r="C11" s="8">
        <v>15.824999999999999</v>
      </c>
      <c r="D11" s="8">
        <v>107.358</v>
      </c>
      <c r="E11" s="8">
        <v>154.06399999999999</v>
      </c>
      <c r="F11" s="8">
        <v>59.612000000000002</v>
      </c>
      <c r="G11" s="8">
        <v>121.239</v>
      </c>
      <c r="H11" s="8">
        <v>185.136</v>
      </c>
      <c r="I11" s="8">
        <v>62.064999999999998</v>
      </c>
      <c r="J11" s="8">
        <v>42.890999999999998</v>
      </c>
      <c r="K11" s="8"/>
      <c r="L11" s="8"/>
      <c r="M11" s="8"/>
      <c r="N11" s="8">
        <v>43.436999999999998</v>
      </c>
      <c r="O11" s="8">
        <v>277.24799999999999</v>
      </c>
      <c r="P11" s="8">
        <v>365.98700000000002</v>
      </c>
      <c r="Q11" s="8">
        <v>104.956</v>
      </c>
      <c r="R11" s="8">
        <v>43.436999999999998</v>
      </c>
      <c r="S11" s="8">
        <v>791.62900000000002</v>
      </c>
      <c r="T11" s="8">
        <v>901.80600000000004</v>
      </c>
    </row>
    <row r="12" spans="1:20" ht="11.25" customHeight="1" x14ac:dyDescent="0.35">
      <c r="A12" s="7" t="s">
        <v>10</v>
      </c>
      <c r="B12" s="7">
        <v>2004</v>
      </c>
      <c r="C12" s="8"/>
      <c r="D12" s="8">
        <v>12.882</v>
      </c>
      <c r="E12" s="8">
        <v>70.254999999999995</v>
      </c>
      <c r="F12" s="8">
        <v>48.898000000000003</v>
      </c>
      <c r="G12" s="8">
        <v>65.488</v>
      </c>
      <c r="H12" s="8">
        <v>55.95</v>
      </c>
      <c r="I12" s="8">
        <v>26.195</v>
      </c>
      <c r="J12" s="8"/>
      <c r="K12" s="8">
        <v>29.584</v>
      </c>
      <c r="L12" s="8"/>
      <c r="M12" s="8"/>
      <c r="N12" s="8"/>
      <c r="O12" s="8">
        <v>83.137</v>
      </c>
      <c r="P12" s="8">
        <v>170.33500000000001</v>
      </c>
      <c r="Q12" s="8">
        <v>55.777999999999999</v>
      </c>
      <c r="R12" s="8">
        <v>0</v>
      </c>
      <c r="S12" s="8">
        <v>309.25099999999998</v>
      </c>
      <c r="T12" s="8">
        <v>352.68799999999999</v>
      </c>
    </row>
    <row r="13" spans="1:20" ht="11.25" customHeight="1" x14ac:dyDescent="0.35">
      <c r="A13" s="7" t="s">
        <v>10</v>
      </c>
      <c r="B13" s="7">
        <v>2005</v>
      </c>
      <c r="C13" s="8"/>
      <c r="D13" s="8">
        <v>96.26</v>
      </c>
      <c r="E13" s="8">
        <v>76.587000000000003</v>
      </c>
      <c r="F13" s="8">
        <v>166.38300000000001</v>
      </c>
      <c r="G13" s="8">
        <v>211.63300000000001</v>
      </c>
      <c r="H13" s="8">
        <v>146.19800000000001</v>
      </c>
      <c r="I13" s="8">
        <v>334.96100000000001</v>
      </c>
      <c r="J13" s="8">
        <v>309.23899999999998</v>
      </c>
      <c r="K13" s="8">
        <v>366.01100000000002</v>
      </c>
      <c r="L13" s="8">
        <v>124.557</v>
      </c>
      <c r="M13" s="8">
        <v>238.93</v>
      </c>
      <c r="N13" s="8">
        <v>377.82900000000001</v>
      </c>
      <c r="O13" s="8">
        <v>172.84700000000001</v>
      </c>
      <c r="P13" s="8">
        <v>524.21400000000006</v>
      </c>
      <c r="Q13" s="8">
        <v>1010.211</v>
      </c>
      <c r="R13" s="8">
        <v>741.31600000000003</v>
      </c>
      <c r="S13" s="8">
        <v>2448.5880000000002</v>
      </c>
      <c r="T13" s="8">
        <v>1707.2719999999999</v>
      </c>
    </row>
    <row r="14" spans="1:20" ht="11.25" customHeight="1" x14ac:dyDescent="0.35">
      <c r="A14" s="7" t="s">
        <v>10</v>
      </c>
      <c r="B14" s="7">
        <v>2006</v>
      </c>
      <c r="C14" s="8">
        <v>1256.7570000000001</v>
      </c>
      <c r="D14" s="8">
        <v>356.15600000000001</v>
      </c>
      <c r="E14" s="8">
        <v>1584.2049999999999</v>
      </c>
      <c r="F14" s="8">
        <v>164.119</v>
      </c>
      <c r="G14" s="8">
        <v>712.89300000000003</v>
      </c>
      <c r="H14" s="8">
        <v>901.30899999999997</v>
      </c>
      <c r="I14" s="8">
        <v>451.69799999999998</v>
      </c>
      <c r="J14" s="8">
        <v>6691.9369999999999</v>
      </c>
      <c r="K14" s="8">
        <v>714.84500000000003</v>
      </c>
      <c r="L14" s="8">
        <v>286.14699999999999</v>
      </c>
      <c r="M14" s="8">
        <v>348.23099999999999</v>
      </c>
      <c r="N14" s="8">
        <v>293.19200000000001</v>
      </c>
      <c r="O14" s="8">
        <v>3197.1170000000002</v>
      </c>
      <c r="P14" s="8">
        <v>1778.3209999999999</v>
      </c>
      <c r="Q14" s="8">
        <v>7858.4809999999998</v>
      </c>
      <c r="R14" s="8">
        <v>927.57</v>
      </c>
      <c r="S14" s="8">
        <v>13761.489</v>
      </c>
      <c r="T14" s="8">
        <v>13575.235000000001</v>
      </c>
    </row>
    <row r="15" spans="1:20" ht="11.25" customHeight="1" x14ac:dyDescent="0.35">
      <c r="A15" s="7" t="s">
        <v>10</v>
      </c>
      <c r="B15" s="7">
        <v>2007</v>
      </c>
      <c r="C15" s="8">
        <v>243.42699999999999</v>
      </c>
      <c r="D15" s="8">
        <v>1131.3879999999999</v>
      </c>
      <c r="E15" s="8">
        <v>2388.9769999999999</v>
      </c>
      <c r="F15" s="8">
        <v>570.73400000000004</v>
      </c>
      <c r="G15" s="8">
        <v>402.67200000000003</v>
      </c>
      <c r="H15" s="8">
        <v>1715.386</v>
      </c>
      <c r="I15" s="8">
        <v>989.98500000000001</v>
      </c>
      <c r="J15" s="8">
        <v>501.93099999999998</v>
      </c>
      <c r="K15" s="8">
        <v>5432.1729999999998</v>
      </c>
      <c r="L15" s="8">
        <v>1795.4390000000001</v>
      </c>
      <c r="M15" s="8">
        <v>404.18400000000003</v>
      </c>
      <c r="N15" s="8">
        <v>306.68400000000003</v>
      </c>
      <c r="O15" s="8">
        <v>3763.7919999999999</v>
      </c>
      <c r="P15" s="8">
        <v>2688.7910000000002</v>
      </c>
      <c r="Q15" s="8">
        <v>6924.0889999999999</v>
      </c>
      <c r="R15" s="8">
        <v>2506.308</v>
      </c>
      <c r="S15" s="8">
        <v>15882.98</v>
      </c>
      <c r="T15" s="8">
        <v>14304.243</v>
      </c>
    </row>
    <row r="16" spans="1:20" ht="11.25" customHeight="1" x14ac:dyDescent="0.35">
      <c r="A16" s="7" t="s">
        <v>10</v>
      </c>
      <c r="B16" s="7">
        <v>2008</v>
      </c>
      <c r="C16" s="8">
        <v>6638.1360000000004</v>
      </c>
      <c r="D16" s="8">
        <v>4140.1930000000002</v>
      </c>
      <c r="E16" s="8">
        <v>3006.605</v>
      </c>
      <c r="F16" s="8">
        <v>8126.1189999999997</v>
      </c>
      <c r="G16" s="8">
        <v>18795.764999999999</v>
      </c>
      <c r="H16" s="8">
        <v>1504.4179999999999</v>
      </c>
      <c r="I16" s="8">
        <v>7955.4170000000004</v>
      </c>
      <c r="J16" s="8">
        <v>5426.85</v>
      </c>
      <c r="K16" s="8">
        <v>8226.4969999999994</v>
      </c>
      <c r="L16" s="8">
        <v>4625.9650000000001</v>
      </c>
      <c r="M16" s="8">
        <v>2643.8389999999999</v>
      </c>
      <c r="N16" s="8">
        <v>3000.28</v>
      </c>
      <c r="O16" s="8">
        <v>13784.934999999999</v>
      </c>
      <c r="P16" s="8">
        <v>28426.302</v>
      </c>
      <c r="Q16" s="8">
        <v>21608.762999999999</v>
      </c>
      <c r="R16" s="8">
        <v>10270.083000000001</v>
      </c>
      <c r="S16" s="8">
        <v>74090.082999999999</v>
      </c>
      <c r="T16" s="8">
        <v>66326.308000000005</v>
      </c>
    </row>
    <row r="17" spans="1:20" ht="11.25" customHeight="1" x14ac:dyDescent="0.35">
      <c r="A17" s="7" t="s">
        <v>10</v>
      </c>
      <c r="B17" s="7">
        <v>2009</v>
      </c>
      <c r="C17" s="8">
        <v>362.80599999999998</v>
      </c>
      <c r="D17" s="8">
        <v>460.96</v>
      </c>
      <c r="E17" s="8">
        <v>945.58</v>
      </c>
      <c r="F17" s="8">
        <v>279.69299999999998</v>
      </c>
      <c r="G17" s="8">
        <v>861.745</v>
      </c>
      <c r="H17" s="8">
        <v>725.149</v>
      </c>
      <c r="I17" s="8">
        <v>369.54399999999998</v>
      </c>
      <c r="J17" s="8">
        <v>367.93799999999999</v>
      </c>
      <c r="K17" s="8">
        <v>628.476</v>
      </c>
      <c r="L17" s="8">
        <v>2384.7809999999999</v>
      </c>
      <c r="M17" s="8">
        <v>4634.723</v>
      </c>
      <c r="N17" s="8">
        <v>593.697</v>
      </c>
      <c r="O17" s="8">
        <v>1769.346</v>
      </c>
      <c r="P17" s="8">
        <v>1866.587</v>
      </c>
      <c r="Q17" s="8">
        <v>1365.9580000000001</v>
      </c>
      <c r="R17" s="8">
        <v>7613.201</v>
      </c>
      <c r="S17" s="8">
        <v>12615.093000000001</v>
      </c>
      <c r="T17" s="8">
        <v>15271.975</v>
      </c>
    </row>
    <row r="18" spans="1:20" ht="11.25" customHeight="1" x14ac:dyDescent="0.35">
      <c r="A18" s="7" t="s">
        <v>10</v>
      </c>
      <c r="B18" s="7">
        <v>2010</v>
      </c>
      <c r="C18" s="8">
        <v>4728.7250000000004</v>
      </c>
      <c r="D18" s="8">
        <v>5861.4809999999998</v>
      </c>
      <c r="E18" s="8">
        <v>7791.8450000000003</v>
      </c>
      <c r="F18" s="8">
        <v>7656.1850000000004</v>
      </c>
      <c r="G18" s="8">
        <v>6700.1509999999998</v>
      </c>
      <c r="H18" s="8">
        <v>15102.695</v>
      </c>
      <c r="I18" s="8">
        <v>12378.42</v>
      </c>
      <c r="J18" s="8">
        <v>3622.6689999999999</v>
      </c>
      <c r="K18" s="8">
        <v>7437.1260000000002</v>
      </c>
      <c r="L18" s="8">
        <v>6778.8019999999997</v>
      </c>
      <c r="M18" s="8">
        <v>14473.716</v>
      </c>
      <c r="N18" s="8">
        <v>4818.0320000000002</v>
      </c>
      <c r="O18" s="8">
        <v>18382.050999999999</v>
      </c>
      <c r="P18" s="8">
        <v>29459.030999999999</v>
      </c>
      <c r="Q18" s="8">
        <v>23438.215</v>
      </c>
      <c r="R18" s="8">
        <v>26070.55</v>
      </c>
      <c r="S18" s="8">
        <v>97349.846999999994</v>
      </c>
      <c r="T18" s="8">
        <v>78892.498000000007</v>
      </c>
    </row>
    <row r="19" spans="1:20" ht="11.25" customHeight="1" x14ac:dyDescent="0.35">
      <c r="A19" s="7" t="s">
        <v>10</v>
      </c>
      <c r="B19" s="7">
        <v>2011</v>
      </c>
      <c r="C19" s="8">
        <v>5565.1019999999999</v>
      </c>
      <c r="D19" s="8">
        <v>5993.3760000000002</v>
      </c>
      <c r="E19" s="8">
        <v>11094.096</v>
      </c>
      <c r="F19" s="8">
        <v>11865.529</v>
      </c>
      <c r="G19" s="8">
        <v>11291.821</v>
      </c>
      <c r="H19" s="8">
        <v>21845.93</v>
      </c>
      <c r="I19" s="8">
        <v>12063.822</v>
      </c>
      <c r="J19" s="8">
        <v>5193.7870000000003</v>
      </c>
      <c r="K19" s="8">
        <v>4768.7240000000002</v>
      </c>
      <c r="L19" s="8">
        <v>4258.66</v>
      </c>
      <c r="M19" s="8">
        <v>3060.453</v>
      </c>
      <c r="N19" s="8">
        <v>4583.5749999999998</v>
      </c>
      <c r="O19" s="8">
        <v>22652.574000000001</v>
      </c>
      <c r="P19" s="8">
        <v>45003.28</v>
      </c>
      <c r="Q19" s="8">
        <v>22026.332999999999</v>
      </c>
      <c r="R19" s="8">
        <v>11902.688</v>
      </c>
      <c r="S19" s="8">
        <v>101584.874</v>
      </c>
      <c r="T19" s="8">
        <v>115752.73699999999</v>
      </c>
    </row>
    <row r="20" spans="1:20" ht="11.25" customHeight="1" x14ac:dyDescent="0.35">
      <c r="A20" s="7" t="s">
        <v>10</v>
      </c>
      <c r="B20" s="7">
        <v>2012</v>
      </c>
      <c r="C20" s="8">
        <v>2287.4380000000001</v>
      </c>
      <c r="D20" s="8">
        <v>10247.64</v>
      </c>
      <c r="E20" s="8">
        <v>6020.3649999999998</v>
      </c>
      <c r="F20" s="8">
        <v>26047.848999999998</v>
      </c>
      <c r="G20" s="8">
        <v>4660.7299999999996</v>
      </c>
      <c r="H20" s="8">
        <v>15818.162</v>
      </c>
      <c r="I20" s="8">
        <v>10596.85</v>
      </c>
      <c r="J20" s="8">
        <v>7893.2659999999996</v>
      </c>
      <c r="K20" s="8">
        <v>8861.3770000000004</v>
      </c>
      <c r="L20" s="8">
        <v>7947.87</v>
      </c>
      <c r="M20" s="8">
        <v>10225.790999999999</v>
      </c>
      <c r="N20" s="8">
        <v>7843.0110000000004</v>
      </c>
      <c r="O20" s="8">
        <v>18555.444</v>
      </c>
      <c r="P20" s="8">
        <v>46526.741999999998</v>
      </c>
      <c r="Q20" s="8">
        <v>27351.492999999999</v>
      </c>
      <c r="R20" s="8">
        <v>26016.671999999999</v>
      </c>
      <c r="S20" s="8">
        <v>118450.35</v>
      </c>
      <c r="T20" s="8">
        <v>104336.36599999999</v>
      </c>
    </row>
    <row r="21" spans="1:20" ht="11.25" customHeight="1" x14ac:dyDescent="0.35">
      <c r="A21" s="7" t="s">
        <v>10</v>
      </c>
      <c r="B21" s="7">
        <v>2013</v>
      </c>
      <c r="C21" s="8">
        <v>6532.3630000000003</v>
      </c>
      <c r="D21" s="8">
        <v>9219.3119999999999</v>
      </c>
      <c r="E21" s="8">
        <v>2590.529</v>
      </c>
      <c r="F21" s="8">
        <v>1533.28</v>
      </c>
      <c r="G21" s="8">
        <v>5785.7060000000001</v>
      </c>
      <c r="H21" s="8">
        <v>4085.3009999999999</v>
      </c>
      <c r="I21" s="8">
        <v>3778.7759999999998</v>
      </c>
      <c r="J21" s="8">
        <v>3295.53</v>
      </c>
      <c r="K21" s="8">
        <v>3015.0540000000001</v>
      </c>
      <c r="L21" s="8">
        <v>2218.2489999999998</v>
      </c>
      <c r="M21" s="8">
        <v>4279.4989999999998</v>
      </c>
      <c r="N21" s="8">
        <v>2760.5230000000001</v>
      </c>
      <c r="O21" s="8">
        <v>18342.204000000002</v>
      </c>
      <c r="P21" s="8">
        <v>11404.287</v>
      </c>
      <c r="Q21" s="8">
        <v>10089.36</v>
      </c>
      <c r="R21" s="8">
        <v>9258.2710000000006</v>
      </c>
      <c r="S21" s="8">
        <v>49094.122000000003</v>
      </c>
      <c r="T21" s="8">
        <v>65852.523000000001</v>
      </c>
    </row>
    <row r="22" spans="1:20" ht="11.25" customHeight="1" x14ac:dyDescent="0.35">
      <c r="A22" s="7" t="s">
        <v>10</v>
      </c>
      <c r="B22" s="7">
        <v>2014</v>
      </c>
      <c r="C22" s="8">
        <v>5270.4459999999999</v>
      </c>
      <c r="D22" s="8">
        <v>1312.5550000000001</v>
      </c>
      <c r="E22" s="8">
        <v>2254.5300000000002</v>
      </c>
      <c r="F22" s="8">
        <v>2276.1570000000002</v>
      </c>
      <c r="G22" s="8">
        <v>3365.5509999999999</v>
      </c>
      <c r="H22" s="8">
        <v>1847.598</v>
      </c>
      <c r="I22" s="8">
        <v>2279.0810000000001</v>
      </c>
      <c r="J22" s="8">
        <v>1624.31</v>
      </c>
      <c r="K22" s="8">
        <v>2054.16</v>
      </c>
      <c r="L22" s="8">
        <v>1351.002</v>
      </c>
      <c r="M22" s="8">
        <v>517.38599999999997</v>
      </c>
      <c r="N22" s="8">
        <v>510.39400000000001</v>
      </c>
      <c r="O22" s="8">
        <v>8837.5310000000009</v>
      </c>
      <c r="P22" s="8">
        <v>7489.3059999999996</v>
      </c>
      <c r="Q22" s="8">
        <v>5957.5510000000004</v>
      </c>
      <c r="R22" s="8">
        <v>2378.7820000000002</v>
      </c>
      <c r="S22" s="8">
        <v>24663.17</v>
      </c>
      <c r="T22" s="8">
        <v>31542.66</v>
      </c>
    </row>
    <row r="23" spans="1:20" ht="11.25" customHeight="1" x14ac:dyDescent="0.35">
      <c r="A23" s="7" t="s">
        <v>10</v>
      </c>
      <c r="B23" s="7">
        <v>2015</v>
      </c>
      <c r="C23" s="8">
        <v>223.465</v>
      </c>
      <c r="D23" s="8">
        <v>761.81799999999998</v>
      </c>
      <c r="E23" s="8">
        <v>386.46699999999998</v>
      </c>
      <c r="F23" s="8">
        <v>408.596</v>
      </c>
      <c r="G23" s="8">
        <v>403.83</v>
      </c>
      <c r="H23" s="8">
        <v>1715.932</v>
      </c>
      <c r="I23" s="8">
        <v>1758.008</v>
      </c>
      <c r="J23" s="8">
        <v>3053.0410000000002</v>
      </c>
      <c r="K23" s="8">
        <v>1947.704</v>
      </c>
      <c r="L23" s="8">
        <v>2089.3209999999999</v>
      </c>
      <c r="M23" s="8">
        <v>1021.6849999999999</v>
      </c>
      <c r="N23" s="8">
        <v>1092.2080000000001</v>
      </c>
      <c r="O23" s="8">
        <v>1371.751</v>
      </c>
      <c r="P23" s="8">
        <v>2528.3589999999999</v>
      </c>
      <c r="Q23" s="8">
        <v>6758.7529999999997</v>
      </c>
      <c r="R23" s="8">
        <v>4203.2139999999999</v>
      </c>
      <c r="S23" s="8">
        <v>14862.075999999999</v>
      </c>
      <c r="T23" s="8">
        <v>13037.644</v>
      </c>
    </row>
    <row r="24" spans="1:20" ht="11.25" customHeight="1" x14ac:dyDescent="0.35">
      <c r="A24" s="7" t="s">
        <v>10</v>
      </c>
      <c r="B24" s="7">
        <v>2016</v>
      </c>
      <c r="C24" s="8">
        <v>854.846</v>
      </c>
      <c r="D24" s="8">
        <v>1299.4680000000001</v>
      </c>
      <c r="E24" s="8">
        <v>2474.7269999999999</v>
      </c>
      <c r="F24" s="8">
        <v>982.07799999999997</v>
      </c>
      <c r="G24" s="8">
        <v>896.06399999999996</v>
      </c>
      <c r="H24" s="8">
        <v>1825.423</v>
      </c>
      <c r="I24" s="8">
        <v>1389.96</v>
      </c>
      <c r="J24" s="8">
        <v>1809.9110000000001</v>
      </c>
      <c r="K24" s="8">
        <v>4029.2910000000002</v>
      </c>
      <c r="L24" s="8">
        <v>1753.3869999999999</v>
      </c>
      <c r="M24" s="8">
        <v>2284.7510000000002</v>
      </c>
      <c r="N24" s="8">
        <v>766.74400000000003</v>
      </c>
      <c r="O24" s="8">
        <v>4629.0420000000004</v>
      </c>
      <c r="P24" s="8">
        <v>3703.5639999999999</v>
      </c>
      <c r="Q24" s="8">
        <v>7229.1620000000003</v>
      </c>
      <c r="R24" s="8">
        <v>4804.8819999999996</v>
      </c>
      <c r="S24" s="8">
        <v>20366.650000000001</v>
      </c>
      <c r="T24" s="8">
        <v>19764.983</v>
      </c>
    </row>
    <row r="25" spans="1:20" ht="11.25" customHeight="1" x14ac:dyDescent="0.35">
      <c r="A25" s="7" t="s">
        <v>10</v>
      </c>
      <c r="B25" s="7">
        <v>2017</v>
      </c>
      <c r="C25" s="8">
        <v>136.78700000000001</v>
      </c>
      <c r="D25" s="8">
        <v>621.851</v>
      </c>
      <c r="E25" s="8">
        <v>1685.2380000000001</v>
      </c>
      <c r="F25" s="8">
        <v>1753.17</v>
      </c>
      <c r="G25" s="8">
        <v>1380.5909999999999</v>
      </c>
      <c r="H25" s="8">
        <v>2265.221</v>
      </c>
      <c r="I25" s="8">
        <v>1755.914</v>
      </c>
      <c r="J25" s="8">
        <v>3122.6219999999998</v>
      </c>
      <c r="K25" s="8">
        <v>3695.9360000000001</v>
      </c>
      <c r="L25" s="8">
        <v>584.88</v>
      </c>
      <c r="M25" s="8">
        <v>1143.895</v>
      </c>
      <c r="N25" s="8">
        <v>1441.3130000000001</v>
      </c>
      <c r="O25" s="8">
        <v>2443.877</v>
      </c>
      <c r="P25" s="8">
        <v>5398.9809999999998</v>
      </c>
      <c r="Q25" s="8">
        <v>8574.4719999999998</v>
      </c>
      <c r="R25" s="8">
        <v>3170.0880000000002</v>
      </c>
      <c r="S25" s="8">
        <v>19587.418000000001</v>
      </c>
      <c r="T25" s="8">
        <v>21222.212</v>
      </c>
    </row>
    <row r="26" spans="1:20" ht="11.25" customHeight="1" x14ac:dyDescent="0.35">
      <c r="A26" s="7" t="s">
        <v>10</v>
      </c>
      <c r="B26" s="7">
        <v>2018</v>
      </c>
      <c r="C26" s="8">
        <v>728.93200000000002</v>
      </c>
      <c r="D26" s="8">
        <v>2412.2330000000002</v>
      </c>
      <c r="E26" s="8">
        <v>1511.941</v>
      </c>
      <c r="F26" s="8">
        <v>2187.509</v>
      </c>
      <c r="G26" s="8">
        <v>2882.9650000000001</v>
      </c>
      <c r="H26" s="8">
        <v>1658.4190000000001</v>
      </c>
      <c r="I26" s="8">
        <v>2504.299</v>
      </c>
      <c r="J26" s="8">
        <v>1948.7449999999999</v>
      </c>
      <c r="K26" s="8">
        <v>2100.692</v>
      </c>
      <c r="L26" s="8">
        <v>3540.2469999999998</v>
      </c>
      <c r="M26" s="8">
        <v>2548.8719999999998</v>
      </c>
      <c r="N26" s="8">
        <v>886.875</v>
      </c>
      <c r="O26" s="8">
        <v>4653.1059999999998</v>
      </c>
      <c r="P26" s="8">
        <v>6728.893</v>
      </c>
      <c r="Q26" s="8">
        <v>6553.7349999999997</v>
      </c>
      <c r="R26" s="8">
        <v>6975.9939999999997</v>
      </c>
      <c r="S26" s="8">
        <v>24911.727999999999</v>
      </c>
      <c r="T26" s="8">
        <v>21105.822</v>
      </c>
    </row>
    <row r="27" spans="1:20" ht="11.25" customHeight="1" x14ac:dyDescent="0.35">
      <c r="A27" s="7" t="s">
        <v>10</v>
      </c>
      <c r="B27" s="7">
        <v>2019</v>
      </c>
      <c r="C27" s="8">
        <v>272.91500000000002</v>
      </c>
      <c r="D27" s="8">
        <v>912.36</v>
      </c>
      <c r="E27" s="8">
        <v>2750.7089999999998</v>
      </c>
      <c r="F27" s="8">
        <v>2486.4699999999998</v>
      </c>
      <c r="G27" s="8">
        <v>2204.9659999999999</v>
      </c>
      <c r="H27" s="8">
        <v>1389.287</v>
      </c>
      <c r="I27" s="8">
        <v>3024.0940000000001</v>
      </c>
      <c r="J27" s="8">
        <v>2133.6610000000001</v>
      </c>
      <c r="K27" s="8">
        <v>427.714</v>
      </c>
      <c r="L27" s="8">
        <v>957.23400000000004</v>
      </c>
      <c r="M27" s="8">
        <v>712.56</v>
      </c>
      <c r="N27" s="8">
        <v>496.93900000000002</v>
      </c>
      <c r="O27" s="8">
        <v>3935.9839999999999</v>
      </c>
      <c r="P27" s="8">
        <v>6080.723</v>
      </c>
      <c r="Q27" s="8">
        <v>5585.4690000000001</v>
      </c>
      <c r="R27" s="8">
        <v>2166.7330000000002</v>
      </c>
      <c r="S27" s="8">
        <v>17768.91</v>
      </c>
      <c r="T27" s="8">
        <v>22578.170999999998</v>
      </c>
    </row>
    <row r="28" spans="1:20" ht="11.25" customHeight="1" x14ac:dyDescent="0.35">
      <c r="A28" s="7" t="s">
        <v>10</v>
      </c>
      <c r="B28" s="7">
        <v>2020</v>
      </c>
      <c r="C28" s="8">
        <v>211.47900000000001</v>
      </c>
      <c r="D28" s="8">
        <v>1013.984</v>
      </c>
      <c r="E28" s="8">
        <v>1107.6990000000001</v>
      </c>
      <c r="F28" s="8">
        <v>918.61900000000003</v>
      </c>
      <c r="G28" s="8">
        <v>1570.328</v>
      </c>
      <c r="H28" s="8">
        <v>421.60599999999999</v>
      </c>
      <c r="I28" s="8">
        <v>1113.732</v>
      </c>
      <c r="J28" s="8">
        <v>478.33699999999999</v>
      </c>
      <c r="K28" s="8">
        <v>890.05700000000002</v>
      </c>
      <c r="L28" s="8">
        <v>1389.72</v>
      </c>
      <c r="M28" s="8">
        <v>1048.7660000000001</v>
      </c>
      <c r="N28" s="8">
        <v>2800.319</v>
      </c>
      <c r="O28" s="8">
        <v>2333.1619999999998</v>
      </c>
      <c r="P28" s="8">
        <v>2910.5520000000001</v>
      </c>
      <c r="Q28" s="8">
        <v>2482.1260000000002</v>
      </c>
      <c r="R28" s="8">
        <v>5238.8050000000003</v>
      </c>
      <c r="S28" s="8">
        <v>12964.645</v>
      </c>
      <c r="T28" s="8">
        <v>9892.5730000000003</v>
      </c>
    </row>
    <row r="29" spans="1:20" ht="11.25" customHeight="1" x14ac:dyDescent="0.35">
      <c r="A29" s="7" t="s">
        <v>10</v>
      </c>
      <c r="B29" s="7">
        <v>2021</v>
      </c>
      <c r="C29" s="8">
        <v>1320.9190000000001</v>
      </c>
      <c r="D29" s="8">
        <v>1531.508</v>
      </c>
      <c r="E29" s="8">
        <v>771.28200000000004</v>
      </c>
      <c r="F29" s="8">
        <v>847.38099999999997</v>
      </c>
      <c r="G29" s="8">
        <v>1939.672</v>
      </c>
      <c r="H29" s="8">
        <v>2945.6219999999998</v>
      </c>
      <c r="I29" s="8">
        <v>4052.6390000000001</v>
      </c>
      <c r="J29" s="8">
        <v>3345.0129999999999</v>
      </c>
      <c r="K29" s="8">
        <v>631.10299999999995</v>
      </c>
      <c r="L29" s="8">
        <v>587.649</v>
      </c>
      <c r="M29" s="8">
        <v>2163.2689999999998</v>
      </c>
      <c r="N29" s="8">
        <v>1002.117</v>
      </c>
      <c r="O29" s="8">
        <v>3623.7089999999998</v>
      </c>
      <c r="P29" s="8">
        <v>5732.6750000000002</v>
      </c>
      <c r="Q29" s="8">
        <v>8028.7550000000001</v>
      </c>
      <c r="R29" s="8">
        <v>3753.0349999999999</v>
      </c>
      <c r="S29" s="8">
        <v>21138.174999999999</v>
      </c>
      <c r="T29" s="8">
        <v>22623.944</v>
      </c>
    </row>
    <row r="30" spans="1:20" ht="11.25" customHeight="1" x14ac:dyDescent="0.35">
      <c r="A30" s="7" t="s">
        <v>10</v>
      </c>
      <c r="B30" s="7">
        <v>2022</v>
      </c>
      <c r="C30" s="8">
        <v>104.833</v>
      </c>
      <c r="D30" s="8">
        <v>849.50699999999995</v>
      </c>
      <c r="E30" s="8">
        <v>1014.066</v>
      </c>
      <c r="F30" s="8">
        <v>715.904</v>
      </c>
      <c r="G30" s="8">
        <v>286.60899999999998</v>
      </c>
      <c r="H30" s="8">
        <v>1492.646</v>
      </c>
      <c r="I30" s="8">
        <v>2156.0749999999998</v>
      </c>
      <c r="J30" s="8">
        <v>954.51900000000001</v>
      </c>
      <c r="K30" s="8">
        <v>198.95</v>
      </c>
      <c r="L30" s="8">
        <v>28.797999999999998</v>
      </c>
      <c r="M30" s="8">
        <v>150.751</v>
      </c>
      <c r="N30" s="8">
        <v>316.92599999999999</v>
      </c>
      <c r="O30" s="8">
        <v>1968.4059999999999</v>
      </c>
      <c r="P30" s="8">
        <v>2495.1590000000001</v>
      </c>
      <c r="Q30" s="8">
        <v>3309.5439999999999</v>
      </c>
      <c r="R30" s="8">
        <v>496.47500000000002</v>
      </c>
      <c r="S30" s="8">
        <v>8269.5840000000007</v>
      </c>
      <c r="T30" s="8">
        <v>11526.144</v>
      </c>
    </row>
    <row r="31" spans="1:20" ht="11.25" customHeight="1" x14ac:dyDescent="0.35">
      <c r="A31" s="7" t="s">
        <v>10</v>
      </c>
      <c r="B31" s="7">
        <v>2023</v>
      </c>
      <c r="C31" s="8">
        <v>169.33600000000001</v>
      </c>
      <c r="D31" s="8">
        <v>411.31599999999997</v>
      </c>
      <c r="E31" s="8">
        <v>155.268</v>
      </c>
      <c r="F31" s="8">
        <v>213.54900000000001</v>
      </c>
      <c r="G31" s="8">
        <v>392.40199999999999</v>
      </c>
      <c r="H31" s="8">
        <v>106.55</v>
      </c>
      <c r="I31" s="8">
        <v>301.33999999999997</v>
      </c>
      <c r="J31" s="8">
        <v>261.77300000000002</v>
      </c>
      <c r="K31" s="8">
        <v>201.34200000000001</v>
      </c>
      <c r="L31" s="8">
        <v>149.476</v>
      </c>
      <c r="M31" s="8">
        <v>151.19999999999999</v>
      </c>
      <c r="N31" s="8">
        <v>134.749</v>
      </c>
      <c r="O31" s="8">
        <v>735.92100000000005</v>
      </c>
      <c r="P31" s="8">
        <v>712.50099999999998</v>
      </c>
      <c r="Q31" s="8">
        <v>764.45399999999995</v>
      </c>
      <c r="R31" s="8">
        <v>435.42599999999999</v>
      </c>
      <c r="S31" s="8">
        <v>2648.3009999999999</v>
      </c>
      <c r="T31" s="8">
        <v>2709.3510000000001</v>
      </c>
    </row>
    <row r="32" spans="1:20" ht="11.25" customHeight="1" x14ac:dyDescent="0.35">
      <c r="A32" s="7" t="s">
        <v>10</v>
      </c>
      <c r="B32" s="7">
        <v>2024</v>
      </c>
      <c r="C32" s="8">
        <v>382.488</v>
      </c>
      <c r="D32" s="8">
        <v>446.58600000000001</v>
      </c>
      <c r="E32" s="8">
        <v>398.887</v>
      </c>
      <c r="F32" s="8">
        <v>384.58800000000002</v>
      </c>
      <c r="G32" s="8">
        <v>437.95400000000001</v>
      </c>
      <c r="H32" s="8">
        <v>450.53199999999998</v>
      </c>
      <c r="I32" s="8">
        <v>585.03700000000003</v>
      </c>
      <c r="J32" s="8">
        <v>337.214</v>
      </c>
      <c r="K32" s="8">
        <v>246.25899999999999</v>
      </c>
      <c r="L32" s="8">
        <v>336.21800000000002</v>
      </c>
      <c r="M32" s="8">
        <v>189.66200000000001</v>
      </c>
      <c r="N32" s="8">
        <v>245.917</v>
      </c>
      <c r="O32" s="8">
        <v>1227.961</v>
      </c>
      <c r="P32" s="8">
        <v>1273.0740000000001</v>
      </c>
      <c r="Q32" s="8">
        <v>1168.51</v>
      </c>
      <c r="R32" s="8">
        <v>771.79700000000003</v>
      </c>
      <c r="S32" s="8">
        <v>4441.3419999999996</v>
      </c>
      <c r="T32" s="8">
        <v>4104.9709999999995</v>
      </c>
    </row>
    <row r="33" spans="1:20" ht="11.25" customHeight="1" x14ac:dyDescent="0.35">
      <c r="A33" s="7" t="s">
        <v>10</v>
      </c>
      <c r="B33" s="7">
        <v>2025</v>
      </c>
      <c r="C33" s="8">
        <v>346.39100000000002</v>
      </c>
      <c r="D33" s="8">
        <v>257.35700000000003</v>
      </c>
      <c r="E33" s="8">
        <v>534.452</v>
      </c>
      <c r="F33" s="8">
        <v>326.97399999999999</v>
      </c>
      <c r="G33" s="8">
        <v>612.22900000000004</v>
      </c>
      <c r="H33" s="8">
        <v>484.46600000000001</v>
      </c>
      <c r="I33" s="8">
        <v>430.58</v>
      </c>
      <c r="J33" s="8">
        <v>325.67099999999999</v>
      </c>
      <c r="K33" s="8">
        <v>436.15899999999999</v>
      </c>
      <c r="L33" s="8">
        <v>348.51600000000002</v>
      </c>
      <c r="M33" s="8">
        <v>345.52600000000001</v>
      </c>
      <c r="N33" s="8">
        <v>275.32</v>
      </c>
      <c r="O33" s="8">
        <v>1138.201</v>
      </c>
      <c r="P33" s="8">
        <v>1423.6690000000001</v>
      </c>
      <c r="Q33" s="8">
        <v>1192.4090000000001</v>
      </c>
      <c r="R33" s="8">
        <v>969.36199999999997</v>
      </c>
      <c r="S33" s="8">
        <v>4723.6409999999996</v>
      </c>
      <c r="T33" s="8">
        <v>4526.076</v>
      </c>
    </row>
    <row r="34" spans="1:20" ht="11.25" customHeight="1" x14ac:dyDescent="0.35">
      <c r="A34" s="7" t="s">
        <v>10</v>
      </c>
      <c r="B34" s="7">
        <v>2026</v>
      </c>
      <c r="C34" s="8">
        <v>400.04700000000003</v>
      </c>
      <c r="D34" s="8">
        <v>213.322</v>
      </c>
      <c r="E34" s="8">
        <v>161.101</v>
      </c>
      <c r="F34" s="8">
        <v>607.93399999999997</v>
      </c>
      <c r="G34" s="8">
        <v>330.54899999999998</v>
      </c>
      <c r="H34" s="8">
        <v>413.36900000000003</v>
      </c>
      <c r="I34" s="8">
        <v>476.56900000000002</v>
      </c>
      <c r="J34" s="8">
        <v>168.88800000000001</v>
      </c>
      <c r="K34" s="8"/>
      <c r="L34" s="8"/>
      <c r="M34" s="8"/>
      <c r="N34" s="8"/>
      <c r="O34" s="8">
        <v>774.46900000000005</v>
      </c>
      <c r="P34" s="8">
        <v>1351.8520000000001</v>
      </c>
      <c r="Q34" s="8"/>
      <c r="R34" s="8"/>
      <c r="S34" s="8"/>
      <c r="T34" s="8"/>
    </row>
    <row r="35" spans="1:20" ht="11.25" customHeight="1" x14ac:dyDescent="0.35">
      <c r="A35" s="7" t="s">
        <v>11</v>
      </c>
      <c r="B35" s="7">
        <v>1995</v>
      </c>
      <c r="C35" s="8">
        <v>2960.3209999999999</v>
      </c>
      <c r="D35" s="8">
        <v>1183.6959999999999</v>
      </c>
      <c r="E35" s="8">
        <v>2152.9859999999999</v>
      </c>
      <c r="F35" s="8">
        <v>2765.2089999999998</v>
      </c>
      <c r="G35" s="8">
        <v>3101.4960000000001</v>
      </c>
      <c r="H35" s="8">
        <v>4285.9089999999997</v>
      </c>
      <c r="I35" s="8">
        <v>2514.7860000000001</v>
      </c>
      <c r="J35" s="8">
        <v>4491.4960000000001</v>
      </c>
      <c r="K35" s="8">
        <v>4141.0320000000002</v>
      </c>
      <c r="L35" s="8">
        <v>6697.9210000000003</v>
      </c>
      <c r="M35" s="8">
        <v>2727.9679999999998</v>
      </c>
      <c r="N35" s="8">
        <v>2941.181</v>
      </c>
      <c r="O35" s="8">
        <v>6297.0029999999997</v>
      </c>
      <c r="P35" s="8">
        <v>10152.612999999999</v>
      </c>
      <c r="Q35" s="8">
        <v>11147.314</v>
      </c>
      <c r="R35" s="8">
        <v>12367.071</v>
      </c>
      <c r="S35" s="8">
        <v>39964.000999999997</v>
      </c>
      <c r="T35" s="8"/>
    </row>
    <row r="36" spans="1:20" ht="11.25" customHeight="1" x14ac:dyDescent="0.35">
      <c r="A36" s="7" t="s">
        <v>11</v>
      </c>
      <c r="B36" s="7">
        <v>1996</v>
      </c>
      <c r="C36" s="8">
        <v>3762.4319999999998</v>
      </c>
      <c r="D36" s="8">
        <v>4647.6189999999997</v>
      </c>
      <c r="E36" s="8">
        <v>4182.884</v>
      </c>
      <c r="F36" s="8">
        <v>5661.4970000000003</v>
      </c>
      <c r="G36" s="8">
        <v>3925.8789999999999</v>
      </c>
      <c r="H36" s="8">
        <v>5194.6019999999999</v>
      </c>
      <c r="I36" s="8">
        <v>9489.491</v>
      </c>
      <c r="J36" s="8">
        <v>8439.0889999999999</v>
      </c>
      <c r="K36" s="8">
        <v>8209.6849999999995</v>
      </c>
      <c r="L36" s="8">
        <v>37114.735999999997</v>
      </c>
      <c r="M36" s="8">
        <v>15055.593000000001</v>
      </c>
      <c r="N36" s="8">
        <v>15845.147999999999</v>
      </c>
      <c r="O36" s="8">
        <v>12592.934999999999</v>
      </c>
      <c r="P36" s="8">
        <v>14781.977999999999</v>
      </c>
      <c r="Q36" s="8">
        <v>26138.264999999999</v>
      </c>
      <c r="R36" s="8">
        <v>68015.476999999999</v>
      </c>
      <c r="S36" s="8">
        <v>121528.655</v>
      </c>
      <c r="T36" s="8">
        <v>65880.248999999996</v>
      </c>
    </row>
    <row r="37" spans="1:20" ht="11.25" customHeight="1" x14ac:dyDescent="0.35">
      <c r="A37" s="7" t="s">
        <v>11</v>
      </c>
      <c r="B37" s="7">
        <v>1997</v>
      </c>
      <c r="C37" s="8">
        <v>8350.7340000000004</v>
      </c>
      <c r="D37" s="8">
        <v>6238.1369999999997</v>
      </c>
      <c r="E37" s="8">
        <v>10618.343999999999</v>
      </c>
      <c r="F37" s="8">
        <v>10881.253000000001</v>
      </c>
      <c r="G37" s="8">
        <v>7792.2079999999996</v>
      </c>
      <c r="H37" s="8">
        <v>9239.2029999999995</v>
      </c>
      <c r="I37" s="8">
        <v>13122.156999999999</v>
      </c>
      <c r="J37" s="8">
        <v>14003.067999999999</v>
      </c>
      <c r="K37" s="8">
        <v>21692.559000000001</v>
      </c>
      <c r="L37" s="8">
        <v>11114.526</v>
      </c>
      <c r="M37" s="8">
        <v>13940.063</v>
      </c>
      <c r="N37" s="8">
        <v>11472.921</v>
      </c>
      <c r="O37" s="8">
        <v>25207.215</v>
      </c>
      <c r="P37" s="8">
        <v>27912.665000000001</v>
      </c>
      <c r="Q37" s="8">
        <v>48817.784</v>
      </c>
      <c r="R37" s="8">
        <v>36527.51</v>
      </c>
      <c r="S37" s="8">
        <v>138465.174</v>
      </c>
      <c r="T37" s="8">
        <v>169953.14</v>
      </c>
    </row>
    <row r="38" spans="1:20" ht="11.25" customHeight="1" x14ac:dyDescent="0.35">
      <c r="A38" s="7" t="s">
        <v>11</v>
      </c>
      <c r="B38" s="7">
        <v>1998</v>
      </c>
      <c r="C38" s="8">
        <v>4873.7269999999999</v>
      </c>
      <c r="D38" s="8">
        <v>6908.9589999999998</v>
      </c>
      <c r="E38" s="8">
        <v>9710.6859999999997</v>
      </c>
      <c r="F38" s="8">
        <v>18041.842000000001</v>
      </c>
      <c r="G38" s="8">
        <v>17586.600999999999</v>
      </c>
      <c r="H38" s="8">
        <v>11483.971</v>
      </c>
      <c r="I38" s="8">
        <v>23424.905999999999</v>
      </c>
      <c r="J38" s="8">
        <v>13379.188</v>
      </c>
      <c r="K38" s="8">
        <v>11407.308000000001</v>
      </c>
      <c r="L38" s="8">
        <v>6010.1049999999996</v>
      </c>
      <c r="M38" s="8">
        <v>18144.759999999998</v>
      </c>
      <c r="N38" s="8">
        <v>18486.105</v>
      </c>
      <c r="O38" s="8">
        <v>21493.373</v>
      </c>
      <c r="P38" s="8">
        <v>47112.413999999997</v>
      </c>
      <c r="Q38" s="8">
        <v>48211.402000000002</v>
      </c>
      <c r="R38" s="8">
        <v>42640.968999999997</v>
      </c>
      <c r="S38" s="8">
        <v>159458.158</v>
      </c>
      <c r="T38" s="8">
        <v>153344.69899999999</v>
      </c>
    </row>
    <row r="39" spans="1:20" ht="11.25" customHeight="1" x14ac:dyDescent="0.35">
      <c r="A39" s="7" t="s">
        <v>11</v>
      </c>
      <c r="B39" s="7">
        <v>1999</v>
      </c>
      <c r="C39" s="8">
        <v>18098.932000000001</v>
      </c>
      <c r="D39" s="8">
        <v>7943.4520000000002</v>
      </c>
      <c r="E39" s="8">
        <v>14211.778</v>
      </c>
      <c r="F39" s="8">
        <v>13994.401</v>
      </c>
      <c r="G39" s="8">
        <v>15783.097</v>
      </c>
      <c r="H39" s="8">
        <v>8248.6</v>
      </c>
      <c r="I39" s="8">
        <v>19660.578000000001</v>
      </c>
      <c r="J39" s="8">
        <v>10874.962</v>
      </c>
      <c r="K39" s="8">
        <v>16169.611999999999</v>
      </c>
      <c r="L39" s="8">
        <v>13402.243</v>
      </c>
      <c r="M39" s="8">
        <v>7515.6629999999996</v>
      </c>
      <c r="N39" s="8">
        <v>18895.210999999999</v>
      </c>
      <c r="O39" s="8">
        <v>40254.161999999997</v>
      </c>
      <c r="P39" s="8">
        <v>38026.097999999998</v>
      </c>
      <c r="Q39" s="8">
        <v>46705.152000000002</v>
      </c>
      <c r="R39" s="8">
        <v>39813.116999999998</v>
      </c>
      <c r="S39" s="8">
        <v>164798.52900000001</v>
      </c>
      <c r="T39" s="8">
        <v>167626.38099999999</v>
      </c>
    </row>
    <row r="40" spans="1:20" ht="11.25" customHeight="1" x14ac:dyDescent="0.35">
      <c r="A40" s="7" t="s">
        <v>11</v>
      </c>
      <c r="B40" s="7">
        <v>2000</v>
      </c>
      <c r="C40" s="8">
        <v>12072.652</v>
      </c>
      <c r="D40" s="8">
        <v>5089.067</v>
      </c>
      <c r="E40" s="8">
        <v>5286.2910000000002</v>
      </c>
      <c r="F40" s="8">
        <v>12335.254999999999</v>
      </c>
      <c r="G40" s="8">
        <v>14733.061</v>
      </c>
      <c r="H40" s="8">
        <v>15512.101000000001</v>
      </c>
      <c r="I40" s="8">
        <v>15799.848</v>
      </c>
      <c r="J40" s="8">
        <v>10706.757</v>
      </c>
      <c r="K40" s="8">
        <v>6308.1790000000001</v>
      </c>
      <c r="L40" s="8">
        <v>16424.392</v>
      </c>
      <c r="M40" s="8">
        <v>10865.723</v>
      </c>
      <c r="N40" s="8">
        <v>20373.335999999999</v>
      </c>
      <c r="O40" s="8">
        <v>22448.01</v>
      </c>
      <c r="P40" s="8">
        <v>42580.417999999998</v>
      </c>
      <c r="Q40" s="8">
        <v>32814.784</v>
      </c>
      <c r="R40" s="8">
        <v>47663.451000000001</v>
      </c>
      <c r="S40" s="8">
        <v>145506.663</v>
      </c>
      <c r="T40" s="8">
        <v>137656.329</v>
      </c>
    </row>
    <row r="41" spans="1:20" ht="11.25" customHeight="1" x14ac:dyDescent="0.35">
      <c r="A41" s="7" t="s">
        <v>11</v>
      </c>
      <c r="B41" s="7">
        <v>2001</v>
      </c>
      <c r="C41" s="8">
        <v>2098.674</v>
      </c>
      <c r="D41" s="8">
        <v>14375.475</v>
      </c>
      <c r="E41" s="8">
        <v>11994.609</v>
      </c>
      <c r="F41" s="8">
        <v>3428.1660000000002</v>
      </c>
      <c r="G41" s="8">
        <v>8822.4040000000005</v>
      </c>
      <c r="H41" s="8">
        <v>7309.3270000000002</v>
      </c>
      <c r="I41" s="8">
        <v>2118.1880000000001</v>
      </c>
      <c r="J41" s="8">
        <v>2245.7449999999999</v>
      </c>
      <c r="K41" s="8">
        <v>6402.0219999999999</v>
      </c>
      <c r="L41" s="8">
        <v>6265.2579999999998</v>
      </c>
      <c r="M41" s="8">
        <v>5667.7309999999998</v>
      </c>
      <c r="N41" s="8">
        <v>14491.263999999999</v>
      </c>
      <c r="O41" s="8">
        <v>28468.758000000002</v>
      </c>
      <c r="P41" s="8">
        <v>19559.897000000001</v>
      </c>
      <c r="Q41" s="8">
        <v>10765.955</v>
      </c>
      <c r="R41" s="8">
        <v>26424.253000000001</v>
      </c>
      <c r="S41" s="8">
        <v>85218.862999999998</v>
      </c>
      <c r="T41" s="8">
        <v>106458.061</v>
      </c>
    </row>
    <row r="42" spans="1:20" ht="11.25" customHeight="1" x14ac:dyDescent="0.35">
      <c r="A42" s="7" t="s">
        <v>11</v>
      </c>
      <c r="B42" s="7">
        <v>2002</v>
      </c>
      <c r="C42" s="8">
        <v>394.637</v>
      </c>
      <c r="D42" s="8">
        <v>139.67699999999999</v>
      </c>
      <c r="E42" s="8">
        <v>45.843000000000004</v>
      </c>
      <c r="F42" s="8">
        <v>285.04000000000002</v>
      </c>
      <c r="G42" s="8">
        <v>224.83600000000001</v>
      </c>
      <c r="H42" s="8">
        <v>162.63200000000001</v>
      </c>
      <c r="I42" s="8">
        <v>284.14100000000002</v>
      </c>
      <c r="J42" s="8">
        <v>194.642</v>
      </c>
      <c r="K42" s="8">
        <v>124.80500000000001</v>
      </c>
      <c r="L42" s="8">
        <v>176.15100000000001</v>
      </c>
      <c r="M42" s="8">
        <v>49.459000000000003</v>
      </c>
      <c r="N42" s="8">
        <v>128.74299999999999</v>
      </c>
      <c r="O42" s="8">
        <v>580.15700000000004</v>
      </c>
      <c r="P42" s="8">
        <v>672.50800000000004</v>
      </c>
      <c r="Q42" s="8">
        <v>603.58799999999997</v>
      </c>
      <c r="R42" s="8">
        <v>354.35300000000001</v>
      </c>
      <c r="S42" s="8">
        <v>2210.607</v>
      </c>
      <c r="T42" s="8">
        <v>28280.507000000001</v>
      </c>
    </row>
    <row r="43" spans="1:20" ht="11.25" customHeight="1" x14ac:dyDescent="0.35">
      <c r="A43" s="7" t="s">
        <v>11</v>
      </c>
      <c r="B43" s="7">
        <v>2003</v>
      </c>
      <c r="C43" s="8">
        <v>87.22</v>
      </c>
      <c r="D43" s="8">
        <v>57.241999999999997</v>
      </c>
      <c r="E43" s="8">
        <v>119.506</v>
      </c>
      <c r="F43" s="8">
        <v>83.790999999999997</v>
      </c>
      <c r="G43" s="8">
        <v>32.703000000000003</v>
      </c>
      <c r="H43" s="8">
        <v>33.929000000000002</v>
      </c>
      <c r="I43" s="8">
        <v>188.3</v>
      </c>
      <c r="J43" s="8">
        <v>387.49299999999999</v>
      </c>
      <c r="K43" s="8">
        <v>264.87299999999999</v>
      </c>
      <c r="L43" s="8">
        <v>315.99200000000002</v>
      </c>
      <c r="M43" s="8">
        <v>250.684</v>
      </c>
      <c r="N43" s="8">
        <v>485.32299999999998</v>
      </c>
      <c r="O43" s="8">
        <v>263.96800000000002</v>
      </c>
      <c r="P43" s="8">
        <v>150.423</v>
      </c>
      <c r="Q43" s="8">
        <v>840.66600000000005</v>
      </c>
      <c r="R43" s="8">
        <v>1051.999</v>
      </c>
      <c r="S43" s="8">
        <v>2307.056</v>
      </c>
      <c r="T43" s="8">
        <v>1609.41</v>
      </c>
    </row>
    <row r="44" spans="1:20" ht="11.25" customHeight="1" x14ac:dyDescent="0.35">
      <c r="A44" s="7" t="s">
        <v>11</v>
      </c>
      <c r="B44" s="7">
        <v>2004</v>
      </c>
      <c r="C44" s="8">
        <v>226.35400000000001</v>
      </c>
      <c r="D44" s="8">
        <v>297.31400000000002</v>
      </c>
      <c r="E44" s="8">
        <v>612.93299999999999</v>
      </c>
      <c r="F44" s="8">
        <v>541.88599999999997</v>
      </c>
      <c r="G44" s="8">
        <v>295.57799999999997</v>
      </c>
      <c r="H44" s="8">
        <v>611.31600000000003</v>
      </c>
      <c r="I44" s="8">
        <v>468.22</v>
      </c>
      <c r="J44" s="8">
        <v>328.07900000000001</v>
      </c>
      <c r="K44" s="8">
        <v>97.027000000000001</v>
      </c>
      <c r="L44" s="8">
        <v>393.85599999999999</v>
      </c>
      <c r="M44" s="8">
        <v>162.66300000000001</v>
      </c>
      <c r="N44" s="8">
        <v>387.53100000000001</v>
      </c>
      <c r="O44" s="8">
        <v>1136.6010000000001</v>
      </c>
      <c r="P44" s="8">
        <v>1448.78</v>
      </c>
      <c r="Q44" s="8">
        <v>893.32600000000002</v>
      </c>
      <c r="R44" s="8">
        <v>944.05</v>
      </c>
      <c r="S44" s="8">
        <v>4422.7569999999996</v>
      </c>
      <c r="T44" s="8">
        <v>4530.7060000000001</v>
      </c>
    </row>
    <row r="45" spans="1:20" ht="11.25" customHeight="1" x14ac:dyDescent="0.35">
      <c r="A45" s="7" t="s">
        <v>11</v>
      </c>
      <c r="B45" s="7">
        <v>2005</v>
      </c>
      <c r="C45" s="8">
        <v>636.56600000000003</v>
      </c>
      <c r="D45" s="8">
        <v>979.94500000000005</v>
      </c>
      <c r="E45" s="8">
        <v>1375.4290000000001</v>
      </c>
      <c r="F45" s="8">
        <v>993.62900000000002</v>
      </c>
      <c r="G45" s="8">
        <v>1041.6400000000001</v>
      </c>
      <c r="H45" s="8">
        <v>932.17100000000005</v>
      </c>
      <c r="I45" s="8">
        <v>3492.0990000000002</v>
      </c>
      <c r="J45" s="8">
        <v>1708.7190000000001</v>
      </c>
      <c r="K45" s="8">
        <v>2441.2919999999999</v>
      </c>
      <c r="L45" s="8">
        <v>3008.0529999999999</v>
      </c>
      <c r="M45" s="8">
        <v>5235.67</v>
      </c>
      <c r="N45" s="8">
        <v>2062.5590000000002</v>
      </c>
      <c r="O45" s="8">
        <v>2991.94</v>
      </c>
      <c r="P45" s="8">
        <v>2967.44</v>
      </c>
      <c r="Q45" s="8">
        <v>7642.1090000000004</v>
      </c>
      <c r="R45" s="8">
        <v>10306.281000000001</v>
      </c>
      <c r="S45" s="8">
        <v>23907.771000000001</v>
      </c>
      <c r="T45" s="8">
        <v>14545.539000000001</v>
      </c>
    </row>
    <row r="46" spans="1:20" ht="11.25" customHeight="1" x14ac:dyDescent="0.35">
      <c r="A46" s="7" t="s">
        <v>11</v>
      </c>
      <c r="B46" s="7">
        <v>2006</v>
      </c>
      <c r="C46" s="8">
        <v>14596.902</v>
      </c>
      <c r="D46" s="8">
        <v>10762.853999999999</v>
      </c>
      <c r="E46" s="8">
        <v>18310.235000000001</v>
      </c>
      <c r="F46" s="8">
        <v>8733.6849999999995</v>
      </c>
      <c r="G46" s="8">
        <v>28643.402999999998</v>
      </c>
      <c r="H46" s="8">
        <v>13791.097</v>
      </c>
      <c r="I46" s="8">
        <v>9111.4670000000006</v>
      </c>
      <c r="J46" s="8">
        <v>8512.4040000000005</v>
      </c>
      <c r="K46" s="8">
        <v>35516.652999999998</v>
      </c>
      <c r="L46" s="8">
        <v>4978.9610000000002</v>
      </c>
      <c r="M46" s="8">
        <v>17686.597000000002</v>
      </c>
      <c r="N46" s="8">
        <v>11086.924000000001</v>
      </c>
      <c r="O46" s="8">
        <v>43669.991000000002</v>
      </c>
      <c r="P46" s="8">
        <v>51168.184999999998</v>
      </c>
      <c r="Q46" s="8">
        <v>53140.523999999998</v>
      </c>
      <c r="R46" s="8">
        <v>33752.483</v>
      </c>
      <c r="S46" s="8">
        <v>181731.18299999999</v>
      </c>
      <c r="T46" s="8">
        <v>158284.981</v>
      </c>
    </row>
    <row r="47" spans="1:20" ht="11.25" customHeight="1" x14ac:dyDescent="0.35">
      <c r="A47" s="7" t="s">
        <v>11</v>
      </c>
      <c r="B47" s="7">
        <v>2007</v>
      </c>
      <c r="C47" s="8">
        <v>19982.753000000001</v>
      </c>
      <c r="D47" s="8">
        <v>13679.817999999999</v>
      </c>
      <c r="E47" s="8">
        <v>17454.735000000001</v>
      </c>
      <c r="F47" s="8">
        <v>36306.44</v>
      </c>
      <c r="G47" s="8">
        <v>16454.977999999999</v>
      </c>
      <c r="H47" s="8">
        <v>23266.888999999999</v>
      </c>
      <c r="I47" s="8">
        <v>15360.504999999999</v>
      </c>
      <c r="J47" s="8">
        <v>27543.048999999999</v>
      </c>
      <c r="K47" s="8">
        <v>35233.267999999996</v>
      </c>
      <c r="L47" s="8">
        <v>22955.553</v>
      </c>
      <c r="M47" s="8">
        <v>30051.377</v>
      </c>
      <c r="N47" s="8">
        <v>33454.313999999998</v>
      </c>
      <c r="O47" s="8">
        <v>51117.305999999997</v>
      </c>
      <c r="P47" s="8">
        <v>76028.307000000001</v>
      </c>
      <c r="Q47" s="8">
        <v>78136.823000000004</v>
      </c>
      <c r="R47" s="8">
        <v>86461.243000000002</v>
      </c>
      <c r="S47" s="8">
        <v>291743.679</v>
      </c>
      <c r="T47" s="8">
        <v>239034.91800000001</v>
      </c>
    </row>
    <row r="48" spans="1:20" ht="11.25" customHeight="1" x14ac:dyDescent="0.35">
      <c r="A48" s="7" t="s">
        <v>11</v>
      </c>
      <c r="B48" s="7">
        <v>2008</v>
      </c>
      <c r="C48" s="8">
        <v>34864.896000000001</v>
      </c>
      <c r="D48" s="8">
        <v>19961.773000000001</v>
      </c>
      <c r="E48" s="8">
        <v>25672.04</v>
      </c>
      <c r="F48" s="8">
        <v>22511.865000000002</v>
      </c>
      <c r="G48" s="8">
        <v>23808.614000000001</v>
      </c>
      <c r="H48" s="8">
        <v>40585.79</v>
      </c>
      <c r="I48" s="8">
        <v>29590.894</v>
      </c>
      <c r="J48" s="8">
        <v>29034.545999999998</v>
      </c>
      <c r="K48" s="8">
        <v>36690.508000000002</v>
      </c>
      <c r="L48" s="8">
        <v>29988.697</v>
      </c>
      <c r="M48" s="8">
        <v>14855.798000000001</v>
      </c>
      <c r="N48" s="8">
        <v>29411.657999999999</v>
      </c>
      <c r="O48" s="8">
        <v>80498.710000000006</v>
      </c>
      <c r="P48" s="8">
        <v>86906.269</v>
      </c>
      <c r="Q48" s="8">
        <v>95315.948000000004</v>
      </c>
      <c r="R48" s="8">
        <v>74256.153000000006</v>
      </c>
      <c r="S48" s="8">
        <v>336977.08</v>
      </c>
      <c r="T48" s="8">
        <v>349182.17</v>
      </c>
    </row>
    <row r="49" spans="1:20" ht="11.25" customHeight="1" x14ac:dyDescent="0.35">
      <c r="A49" s="7" t="s">
        <v>11</v>
      </c>
      <c r="B49" s="7">
        <v>2009</v>
      </c>
      <c r="C49" s="8">
        <v>12843.794</v>
      </c>
      <c r="D49" s="8">
        <v>6827.098</v>
      </c>
      <c r="E49" s="8">
        <v>16898.412</v>
      </c>
      <c r="F49" s="8">
        <v>18057.012999999999</v>
      </c>
      <c r="G49" s="8">
        <v>22091.557000000001</v>
      </c>
      <c r="H49" s="8">
        <v>19758.154999999999</v>
      </c>
      <c r="I49" s="8">
        <v>35886.527999999998</v>
      </c>
      <c r="J49" s="8">
        <v>26319.828000000001</v>
      </c>
      <c r="K49" s="8">
        <v>43663.775999999998</v>
      </c>
      <c r="L49" s="8">
        <v>67999.962</v>
      </c>
      <c r="M49" s="8">
        <v>59492.538999999997</v>
      </c>
      <c r="N49" s="8">
        <v>70922.315000000002</v>
      </c>
      <c r="O49" s="8">
        <v>36569.303999999996</v>
      </c>
      <c r="P49" s="8">
        <v>59906.724999999999</v>
      </c>
      <c r="Q49" s="8">
        <v>105870.133</v>
      </c>
      <c r="R49" s="8">
        <v>198414.81700000001</v>
      </c>
      <c r="S49" s="8">
        <v>400760.978</v>
      </c>
      <c r="T49" s="8">
        <v>276602.31400000001</v>
      </c>
    </row>
    <row r="50" spans="1:20" ht="11.25" customHeight="1" x14ac:dyDescent="0.35">
      <c r="A50" s="7" t="s">
        <v>11</v>
      </c>
      <c r="B50" s="7">
        <v>2010</v>
      </c>
      <c r="C50" s="8">
        <v>46161.7</v>
      </c>
      <c r="D50" s="8">
        <v>57341.201999999997</v>
      </c>
      <c r="E50" s="8">
        <v>78523.986000000004</v>
      </c>
      <c r="F50" s="8">
        <v>72582.498000000007</v>
      </c>
      <c r="G50" s="8">
        <v>66007.563999999998</v>
      </c>
      <c r="H50" s="8">
        <v>88324.676000000007</v>
      </c>
      <c r="I50" s="8">
        <v>92570.577000000005</v>
      </c>
      <c r="J50" s="8">
        <v>50942.934000000001</v>
      </c>
      <c r="K50" s="8">
        <v>84458.725000000006</v>
      </c>
      <c r="L50" s="8">
        <v>70276.404999999999</v>
      </c>
      <c r="M50" s="8">
        <v>67873.597999999998</v>
      </c>
      <c r="N50" s="8">
        <v>77462.603000000003</v>
      </c>
      <c r="O50" s="8">
        <v>182026.88800000001</v>
      </c>
      <c r="P50" s="8">
        <v>226914.73800000001</v>
      </c>
      <c r="Q50" s="8">
        <v>227972.236</v>
      </c>
      <c r="R50" s="8">
        <v>215612.606</v>
      </c>
      <c r="S50" s="8">
        <v>852526.46799999999</v>
      </c>
      <c r="T50" s="8">
        <v>835328.679</v>
      </c>
    </row>
    <row r="51" spans="1:20" ht="11.25" customHeight="1" x14ac:dyDescent="0.35">
      <c r="A51" s="7" t="s">
        <v>11</v>
      </c>
      <c r="B51" s="7">
        <v>2011</v>
      </c>
      <c r="C51" s="8">
        <v>56556.044999999998</v>
      </c>
      <c r="D51" s="8">
        <v>70049.646999999997</v>
      </c>
      <c r="E51" s="8">
        <v>99172.46</v>
      </c>
      <c r="F51" s="8">
        <v>77825.096999999994</v>
      </c>
      <c r="G51" s="8">
        <v>85422.906000000003</v>
      </c>
      <c r="H51" s="8">
        <v>72036.524999999994</v>
      </c>
      <c r="I51" s="8">
        <v>74695.986999999994</v>
      </c>
      <c r="J51" s="8">
        <v>87795.218999999997</v>
      </c>
      <c r="K51" s="8">
        <v>53865.16</v>
      </c>
      <c r="L51" s="8">
        <v>52884.606</v>
      </c>
      <c r="M51" s="8">
        <v>51401.459000000003</v>
      </c>
      <c r="N51" s="8">
        <v>58951.921999999999</v>
      </c>
      <c r="O51" s="8">
        <v>225778.15100000001</v>
      </c>
      <c r="P51" s="8">
        <v>235284.52799999999</v>
      </c>
      <c r="Q51" s="8">
        <v>216356.36600000001</v>
      </c>
      <c r="R51" s="8">
        <v>163237.986</v>
      </c>
      <c r="S51" s="8">
        <v>840657.03099999996</v>
      </c>
      <c r="T51" s="8">
        <v>893031.65</v>
      </c>
    </row>
    <row r="52" spans="1:20" ht="11.25" customHeight="1" x14ac:dyDescent="0.35">
      <c r="A52" s="7" t="s">
        <v>11</v>
      </c>
      <c r="B52" s="7">
        <v>2012</v>
      </c>
      <c r="C52" s="8">
        <v>51537.07</v>
      </c>
      <c r="D52" s="8">
        <v>66880.126999999993</v>
      </c>
      <c r="E52" s="8">
        <v>86195.679000000004</v>
      </c>
      <c r="F52" s="8">
        <v>92906.721000000005</v>
      </c>
      <c r="G52" s="8">
        <v>92748.784</v>
      </c>
      <c r="H52" s="8">
        <v>94033.070999999996</v>
      </c>
      <c r="I52" s="8">
        <v>91805.675000000003</v>
      </c>
      <c r="J52" s="8">
        <v>96933.176999999996</v>
      </c>
      <c r="K52" s="8">
        <v>84726.167000000001</v>
      </c>
      <c r="L52" s="8">
        <v>113895.50199999999</v>
      </c>
      <c r="M52" s="8">
        <v>81177.976999999999</v>
      </c>
      <c r="N52" s="8">
        <v>77933.88</v>
      </c>
      <c r="O52" s="8">
        <v>204612.87599999999</v>
      </c>
      <c r="P52" s="8">
        <v>279688.576</v>
      </c>
      <c r="Q52" s="8">
        <v>273465.02</v>
      </c>
      <c r="R52" s="8">
        <v>273007.359</v>
      </c>
      <c r="S52" s="8">
        <v>1030773.831</v>
      </c>
      <c r="T52" s="8">
        <v>921004.45799999998</v>
      </c>
    </row>
    <row r="53" spans="1:20" ht="11.25" customHeight="1" x14ac:dyDescent="0.35">
      <c r="A53" s="7" t="s">
        <v>11</v>
      </c>
      <c r="B53" s="7">
        <v>2013</v>
      </c>
      <c r="C53" s="8">
        <v>70918.532999999996</v>
      </c>
      <c r="D53" s="8">
        <v>62953.777000000002</v>
      </c>
      <c r="E53" s="8">
        <v>78827.130999999994</v>
      </c>
      <c r="F53" s="8">
        <v>71579.123000000007</v>
      </c>
      <c r="G53" s="8">
        <v>47561.85</v>
      </c>
      <c r="H53" s="8">
        <v>61434.665999999997</v>
      </c>
      <c r="I53" s="8">
        <v>86960.819000000003</v>
      </c>
      <c r="J53" s="8">
        <v>75606.304000000004</v>
      </c>
      <c r="K53" s="8">
        <v>77324.263000000006</v>
      </c>
      <c r="L53" s="8">
        <v>43532.252</v>
      </c>
      <c r="M53" s="8">
        <v>74052.06</v>
      </c>
      <c r="N53" s="8">
        <v>71803.207999999999</v>
      </c>
      <c r="O53" s="8">
        <v>212699.44099999999</v>
      </c>
      <c r="P53" s="8">
        <v>180575.639</v>
      </c>
      <c r="Q53" s="8">
        <v>239891.386</v>
      </c>
      <c r="R53" s="8">
        <v>189387.519</v>
      </c>
      <c r="S53" s="8">
        <v>822553.98499999999</v>
      </c>
      <c r="T53" s="8">
        <v>906173.82499999995</v>
      </c>
    </row>
    <row r="54" spans="1:20" ht="11.25" customHeight="1" x14ac:dyDescent="0.35">
      <c r="A54" s="7" t="s">
        <v>11</v>
      </c>
      <c r="B54" s="7">
        <v>2014</v>
      </c>
      <c r="C54" s="8">
        <v>50339.12</v>
      </c>
      <c r="D54" s="8">
        <v>51226.355000000003</v>
      </c>
      <c r="E54" s="8">
        <v>56267.256999999998</v>
      </c>
      <c r="F54" s="8">
        <v>68327.289000000004</v>
      </c>
      <c r="G54" s="8">
        <v>61436.328999999998</v>
      </c>
      <c r="H54" s="8">
        <v>59349.923999999999</v>
      </c>
      <c r="I54" s="8">
        <v>41467.457000000002</v>
      </c>
      <c r="J54" s="8">
        <v>106652.697</v>
      </c>
      <c r="K54" s="8">
        <v>53804.004000000001</v>
      </c>
      <c r="L54" s="8">
        <v>85392.5</v>
      </c>
      <c r="M54" s="8">
        <v>72206.748000000007</v>
      </c>
      <c r="N54" s="8">
        <v>74262.785999999993</v>
      </c>
      <c r="O54" s="8">
        <v>157832.73199999999</v>
      </c>
      <c r="P54" s="8">
        <v>189113.54199999999</v>
      </c>
      <c r="Q54" s="8">
        <v>201924.158</v>
      </c>
      <c r="R54" s="8">
        <v>231862.033</v>
      </c>
      <c r="S54" s="8">
        <v>780732.46600000001</v>
      </c>
      <c r="T54" s="8">
        <v>738257.951</v>
      </c>
    </row>
    <row r="55" spans="1:20" ht="11.25" customHeight="1" x14ac:dyDescent="0.35">
      <c r="A55" s="7" t="s">
        <v>11</v>
      </c>
      <c r="B55" s="7">
        <v>2015</v>
      </c>
      <c r="C55" s="8">
        <v>79743.322</v>
      </c>
      <c r="D55" s="8">
        <v>39726.358</v>
      </c>
      <c r="E55" s="8">
        <v>65566.479000000007</v>
      </c>
      <c r="F55" s="8">
        <v>77503.460999999996</v>
      </c>
      <c r="G55" s="8">
        <v>63210.53</v>
      </c>
      <c r="H55" s="8">
        <v>96556.407999999996</v>
      </c>
      <c r="I55" s="8">
        <v>59807.093999999997</v>
      </c>
      <c r="J55" s="8">
        <v>81226.410999999993</v>
      </c>
      <c r="K55" s="8">
        <v>76253.335999999996</v>
      </c>
      <c r="L55" s="8">
        <v>53207.726000000002</v>
      </c>
      <c r="M55" s="8">
        <v>51574.025999999998</v>
      </c>
      <c r="N55" s="8">
        <v>74349.682000000001</v>
      </c>
      <c r="O55" s="8">
        <v>185036.15900000001</v>
      </c>
      <c r="P55" s="8">
        <v>237270.39999999999</v>
      </c>
      <c r="Q55" s="8">
        <v>217286.84099999999</v>
      </c>
      <c r="R55" s="8">
        <v>179131.435</v>
      </c>
      <c r="S55" s="8">
        <v>818724.83499999996</v>
      </c>
      <c r="T55" s="8">
        <v>871455.43400000001</v>
      </c>
    </row>
    <row r="56" spans="1:20" ht="11.25" customHeight="1" x14ac:dyDescent="0.35">
      <c r="A56" s="7" t="s">
        <v>11</v>
      </c>
      <c r="B56" s="7">
        <v>2016</v>
      </c>
      <c r="C56" s="8">
        <v>55777.006000000001</v>
      </c>
      <c r="D56" s="8">
        <v>56863.748</v>
      </c>
      <c r="E56" s="8">
        <v>94748.846999999994</v>
      </c>
      <c r="F56" s="8">
        <v>62544.226000000002</v>
      </c>
      <c r="G56" s="8">
        <v>77872.5</v>
      </c>
      <c r="H56" s="8">
        <v>96791.164999999994</v>
      </c>
      <c r="I56" s="8">
        <v>73871.876000000004</v>
      </c>
      <c r="J56" s="8">
        <v>71633.297999999995</v>
      </c>
      <c r="K56" s="8">
        <v>74014.566000000006</v>
      </c>
      <c r="L56" s="8">
        <v>80083.226999999999</v>
      </c>
      <c r="M56" s="8">
        <v>61159.642</v>
      </c>
      <c r="N56" s="8">
        <v>53115.887999999999</v>
      </c>
      <c r="O56" s="8">
        <v>207389.601</v>
      </c>
      <c r="P56" s="8">
        <v>237207.89199999999</v>
      </c>
      <c r="Q56" s="8">
        <v>219519.74</v>
      </c>
      <c r="R56" s="8">
        <v>194358.758</v>
      </c>
      <c r="S56" s="8">
        <v>858475.99</v>
      </c>
      <c r="T56" s="8">
        <v>843248.66700000002</v>
      </c>
    </row>
    <row r="57" spans="1:20" ht="11.25" customHeight="1" x14ac:dyDescent="0.35">
      <c r="A57" s="7" t="s">
        <v>11</v>
      </c>
      <c r="B57" s="7">
        <v>2017</v>
      </c>
      <c r="C57" s="8">
        <v>96395.554999999993</v>
      </c>
      <c r="D57" s="8">
        <v>45957.635999999999</v>
      </c>
      <c r="E57" s="8">
        <v>67644.78</v>
      </c>
      <c r="F57" s="8">
        <v>73106.895000000004</v>
      </c>
      <c r="G57" s="8">
        <v>60631.58</v>
      </c>
      <c r="H57" s="8">
        <v>88696.67</v>
      </c>
      <c r="I57" s="8">
        <v>82441.442999999999</v>
      </c>
      <c r="J57" s="8">
        <v>83127.67</v>
      </c>
      <c r="K57" s="8">
        <v>70184.398000000001</v>
      </c>
      <c r="L57" s="8">
        <v>78752.207999999999</v>
      </c>
      <c r="M57" s="8">
        <v>64290.625999999997</v>
      </c>
      <c r="N57" s="8">
        <v>80954.793000000005</v>
      </c>
      <c r="O57" s="8">
        <v>209997.97</v>
      </c>
      <c r="P57" s="8">
        <v>222435.144</v>
      </c>
      <c r="Q57" s="8">
        <v>235753.511</v>
      </c>
      <c r="R57" s="8">
        <v>223997.628</v>
      </c>
      <c r="S57" s="8">
        <v>892184.25399999996</v>
      </c>
      <c r="T57" s="8">
        <v>862545.38399999996</v>
      </c>
    </row>
    <row r="58" spans="1:20" ht="11.25" customHeight="1" x14ac:dyDescent="0.35">
      <c r="A58" s="7" t="s">
        <v>11</v>
      </c>
      <c r="B58" s="7">
        <v>2018</v>
      </c>
      <c r="C58" s="8">
        <v>65793.317999999999</v>
      </c>
      <c r="D58" s="8">
        <v>57339.838000000003</v>
      </c>
      <c r="E58" s="8">
        <v>66255.740000000005</v>
      </c>
      <c r="F58" s="8">
        <v>54280.402000000002</v>
      </c>
      <c r="G58" s="8">
        <v>102334.046</v>
      </c>
      <c r="H58" s="8">
        <v>71917.769</v>
      </c>
      <c r="I58" s="8">
        <v>80695.649999999994</v>
      </c>
      <c r="J58" s="8">
        <v>98115.375</v>
      </c>
      <c r="K58" s="8">
        <v>84850.39</v>
      </c>
      <c r="L58" s="8">
        <v>62428.071000000004</v>
      </c>
      <c r="M58" s="8">
        <v>68882.665999999997</v>
      </c>
      <c r="N58" s="8">
        <v>61064.315000000002</v>
      </c>
      <c r="O58" s="8">
        <v>189388.89600000001</v>
      </c>
      <c r="P58" s="8">
        <v>228532.217</v>
      </c>
      <c r="Q58" s="8">
        <v>263661.41499999998</v>
      </c>
      <c r="R58" s="8">
        <v>192375.052</v>
      </c>
      <c r="S58" s="8">
        <v>873957.58</v>
      </c>
      <c r="T58" s="8">
        <v>905580.15500000003</v>
      </c>
    </row>
    <row r="59" spans="1:20" ht="11.25" customHeight="1" x14ac:dyDescent="0.35">
      <c r="A59" s="7" t="s">
        <v>11</v>
      </c>
      <c r="B59" s="7">
        <v>2019</v>
      </c>
      <c r="C59" s="8">
        <v>59638.116000000002</v>
      </c>
      <c r="D59" s="8">
        <v>57855.457999999999</v>
      </c>
      <c r="E59" s="8">
        <v>67552.694000000003</v>
      </c>
      <c r="F59" s="8">
        <v>60590.917000000001</v>
      </c>
      <c r="G59" s="8">
        <v>89544.433999999994</v>
      </c>
      <c r="H59" s="8">
        <v>82572.857000000004</v>
      </c>
      <c r="I59" s="8">
        <v>64450.722000000002</v>
      </c>
      <c r="J59" s="8">
        <v>69878.914000000004</v>
      </c>
      <c r="K59" s="8">
        <v>70734.823999999993</v>
      </c>
      <c r="L59" s="8">
        <v>53164.771999999997</v>
      </c>
      <c r="M59" s="8">
        <v>61877.358999999997</v>
      </c>
      <c r="N59" s="8">
        <v>57986.502999999997</v>
      </c>
      <c r="O59" s="8">
        <v>185046.26800000001</v>
      </c>
      <c r="P59" s="8">
        <v>232708.209</v>
      </c>
      <c r="Q59" s="8">
        <v>205064.46100000001</v>
      </c>
      <c r="R59" s="8">
        <v>173028.63399999999</v>
      </c>
      <c r="S59" s="8">
        <v>795847.57299999997</v>
      </c>
      <c r="T59" s="8">
        <v>815193.99</v>
      </c>
    </row>
    <row r="60" spans="1:20" ht="11.25" customHeight="1" x14ac:dyDescent="0.35">
      <c r="A60" s="7" t="s">
        <v>11</v>
      </c>
      <c r="B60" s="7">
        <v>2020</v>
      </c>
      <c r="C60" s="8">
        <v>58189.211000000003</v>
      </c>
      <c r="D60" s="8">
        <v>59768.55</v>
      </c>
      <c r="E60" s="8">
        <v>59287.279000000002</v>
      </c>
      <c r="F60" s="8">
        <v>64777.760999999999</v>
      </c>
      <c r="G60" s="8">
        <v>59102.593999999997</v>
      </c>
      <c r="H60" s="8">
        <v>57078.135999999999</v>
      </c>
      <c r="I60" s="8">
        <v>56349.3</v>
      </c>
      <c r="J60" s="8">
        <v>67404.417000000001</v>
      </c>
      <c r="K60" s="8">
        <v>61724.616000000002</v>
      </c>
      <c r="L60" s="8">
        <v>59162.406000000003</v>
      </c>
      <c r="M60" s="8">
        <v>64494.792999999998</v>
      </c>
      <c r="N60" s="8">
        <v>56140.000999999997</v>
      </c>
      <c r="O60" s="8">
        <v>177245.04</v>
      </c>
      <c r="P60" s="8">
        <v>180958.49100000001</v>
      </c>
      <c r="Q60" s="8">
        <v>185478.33300000001</v>
      </c>
      <c r="R60" s="8">
        <v>179797.2</v>
      </c>
      <c r="S60" s="8">
        <v>723479.06400000001</v>
      </c>
      <c r="T60" s="8">
        <v>716710.49800000002</v>
      </c>
    </row>
    <row r="61" spans="1:20" ht="11.25" customHeight="1" x14ac:dyDescent="0.35">
      <c r="A61" s="7" t="s">
        <v>11</v>
      </c>
      <c r="B61" s="7">
        <v>2021</v>
      </c>
      <c r="C61" s="8">
        <v>65345.423999999999</v>
      </c>
      <c r="D61" s="8">
        <v>53234.805999999997</v>
      </c>
      <c r="E61" s="8">
        <v>43732.389000000003</v>
      </c>
      <c r="F61" s="8">
        <v>42716.856</v>
      </c>
      <c r="G61" s="8">
        <v>71649.983999999997</v>
      </c>
      <c r="H61" s="8">
        <v>59330.767999999996</v>
      </c>
      <c r="I61" s="8">
        <v>65077.686999999998</v>
      </c>
      <c r="J61" s="8">
        <v>47898.063000000002</v>
      </c>
      <c r="K61" s="8">
        <v>56272.220999999998</v>
      </c>
      <c r="L61" s="8">
        <v>57326.824999999997</v>
      </c>
      <c r="M61" s="8">
        <v>50467.167999999998</v>
      </c>
      <c r="N61" s="8">
        <v>46871.544999999998</v>
      </c>
      <c r="O61" s="8">
        <v>162312.61900000001</v>
      </c>
      <c r="P61" s="8">
        <v>173697.609</v>
      </c>
      <c r="Q61" s="8">
        <v>169247.97</v>
      </c>
      <c r="R61" s="8">
        <v>154665.538</v>
      </c>
      <c r="S61" s="8">
        <v>659923.73600000003</v>
      </c>
      <c r="T61" s="8">
        <v>685055.39800000004</v>
      </c>
    </row>
    <row r="62" spans="1:20" ht="11.25" customHeight="1" x14ac:dyDescent="0.35">
      <c r="A62" s="7" t="s">
        <v>11</v>
      </c>
      <c r="B62" s="7">
        <v>2022</v>
      </c>
      <c r="C62" s="8">
        <v>70915.652000000002</v>
      </c>
      <c r="D62" s="8">
        <v>43825.684000000001</v>
      </c>
      <c r="E62" s="8">
        <v>41658.722000000002</v>
      </c>
      <c r="F62" s="8">
        <v>54173.400999999998</v>
      </c>
      <c r="G62" s="8">
        <v>51481.491000000002</v>
      </c>
      <c r="H62" s="8">
        <v>53058.349000000002</v>
      </c>
      <c r="I62" s="8">
        <v>77153.641000000003</v>
      </c>
      <c r="J62" s="8">
        <v>47694.154999999999</v>
      </c>
      <c r="K62" s="8">
        <v>50182.81</v>
      </c>
      <c r="L62" s="8">
        <v>45005.993000000002</v>
      </c>
      <c r="M62" s="8">
        <v>61086.290999999997</v>
      </c>
      <c r="N62" s="8">
        <v>69896.668000000005</v>
      </c>
      <c r="O62" s="8">
        <v>156400.05799999999</v>
      </c>
      <c r="P62" s="8">
        <v>158713.24100000001</v>
      </c>
      <c r="Q62" s="8">
        <v>175030.606</v>
      </c>
      <c r="R62" s="8">
        <v>175988.95199999999</v>
      </c>
      <c r="S62" s="8">
        <v>666132.85699999996</v>
      </c>
      <c r="T62" s="8">
        <v>644809.44299999997</v>
      </c>
    </row>
    <row r="63" spans="1:20" ht="11.25" customHeight="1" x14ac:dyDescent="0.35">
      <c r="A63" s="7" t="s">
        <v>11</v>
      </c>
      <c r="B63" s="7">
        <v>2023</v>
      </c>
      <c r="C63" s="8">
        <v>48608.811000000002</v>
      </c>
      <c r="D63" s="8">
        <v>53188.086000000003</v>
      </c>
      <c r="E63" s="8">
        <v>52877.953999999998</v>
      </c>
      <c r="F63" s="8">
        <v>60072.652999999998</v>
      </c>
      <c r="G63" s="8">
        <v>62534.078999999998</v>
      </c>
      <c r="H63" s="8">
        <v>75549.854999999996</v>
      </c>
      <c r="I63" s="8">
        <v>59044.506000000001</v>
      </c>
      <c r="J63" s="8">
        <v>66464.332999999999</v>
      </c>
      <c r="K63" s="8">
        <v>75097.214999999997</v>
      </c>
      <c r="L63" s="8">
        <v>62762.737999999998</v>
      </c>
      <c r="M63" s="8">
        <v>126465.863</v>
      </c>
      <c r="N63" s="8">
        <v>39533.508999999998</v>
      </c>
      <c r="O63" s="8">
        <v>154674.851</v>
      </c>
      <c r="P63" s="8">
        <v>198156.58600000001</v>
      </c>
      <c r="Q63" s="8">
        <v>200606.054</v>
      </c>
      <c r="R63" s="8">
        <v>228762.11</v>
      </c>
      <c r="S63" s="8">
        <v>782199.60100000002</v>
      </c>
      <c r="T63" s="8">
        <v>729426.44400000002</v>
      </c>
    </row>
    <row r="64" spans="1:20" ht="11.25" customHeight="1" x14ac:dyDescent="0.35">
      <c r="A64" s="7" t="s">
        <v>11</v>
      </c>
      <c r="B64" s="7">
        <v>2024</v>
      </c>
      <c r="C64" s="8">
        <v>67635.744000000006</v>
      </c>
      <c r="D64" s="8">
        <v>75466.33</v>
      </c>
      <c r="E64" s="8">
        <v>81040.085000000006</v>
      </c>
      <c r="F64" s="8">
        <v>81591.411999999997</v>
      </c>
      <c r="G64" s="8">
        <v>86335.221000000005</v>
      </c>
      <c r="H64" s="8">
        <v>91584.266000000003</v>
      </c>
      <c r="I64" s="8">
        <v>119206.68799999999</v>
      </c>
      <c r="J64" s="8">
        <v>70885.623999999996</v>
      </c>
      <c r="K64" s="8">
        <v>79525.317999999999</v>
      </c>
      <c r="L64" s="8">
        <v>75093.929999999993</v>
      </c>
      <c r="M64" s="8">
        <v>71985.907999999996</v>
      </c>
      <c r="N64" s="8">
        <v>96694.994999999995</v>
      </c>
      <c r="O64" s="8">
        <v>224142.15900000001</v>
      </c>
      <c r="P64" s="8">
        <v>259510.899</v>
      </c>
      <c r="Q64" s="8">
        <v>269617.63</v>
      </c>
      <c r="R64" s="8">
        <v>243774.83199999999</v>
      </c>
      <c r="S64" s="8">
        <v>997045.51899999997</v>
      </c>
      <c r="T64" s="8">
        <v>982032.79700000002</v>
      </c>
    </row>
    <row r="65" spans="1:20" ht="11.25" customHeight="1" x14ac:dyDescent="0.35">
      <c r="A65" s="7" t="s">
        <v>11</v>
      </c>
      <c r="B65" s="7">
        <v>2025</v>
      </c>
      <c r="C65" s="8">
        <v>64563.817999999999</v>
      </c>
      <c r="D65" s="8">
        <v>67102.324999999997</v>
      </c>
      <c r="E65" s="8">
        <v>81526.562000000005</v>
      </c>
      <c r="F65" s="8">
        <v>88638.115999999995</v>
      </c>
      <c r="G65" s="8">
        <v>82568.595000000001</v>
      </c>
      <c r="H65" s="8">
        <v>84738.91</v>
      </c>
      <c r="I65" s="8">
        <v>74348.959000000003</v>
      </c>
      <c r="J65" s="8">
        <v>83453.611000000004</v>
      </c>
      <c r="K65" s="8">
        <v>78557.845000000001</v>
      </c>
      <c r="L65" s="8">
        <v>77956.331999999995</v>
      </c>
      <c r="M65" s="8">
        <v>60914.235999999997</v>
      </c>
      <c r="N65" s="8">
        <v>83797.354999999996</v>
      </c>
      <c r="O65" s="8">
        <v>213192.704</v>
      </c>
      <c r="P65" s="8">
        <v>255945.62100000001</v>
      </c>
      <c r="Q65" s="8">
        <v>236360.41500000001</v>
      </c>
      <c r="R65" s="8">
        <v>222667.92199999999</v>
      </c>
      <c r="S65" s="8">
        <v>928166.66299999994</v>
      </c>
      <c r="T65" s="8">
        <v>949273.57299999997</v>
      </c>
    </row>
    <row r="66" spans="1:20" ht="11.25" customHeight="1" x14ac:dyDescent="0.35">
      <c r="A66" s="7" t="s">
        <v>11</v>
      </c>
      <c r="B66" s="7">
        <v>2026</v>
      </c>
      <c r="C66" s="8">
        <v>66893.144</v>
      </c>
      <c r="D66" s="8">
        <v>61543.824999999997</v>
      </c>
      <c r="E66" s="8">
        <v>78116.066999999995</v>
      </c>
      <c r="F66" s="8">
        <v>74430.031000000003</v>
      </c>
      <c r="G66" s="8">
        <v>75358.351999999999</v>
      </c>
      <c r="H66" s="8">
        <v>86429.524999999994</v>
      </c>
      <c r="I66" s="8">
        <v>83859.41</v>
      </c>
      <c r="J66" s="8">
        <v>73368.391000000003</v>
      </c>
      <c r="K66" s="8"/>
      <c r="L66" s="8"/>
      <c r="M66" s="8"/>
      <c r="N66" s="8"/>
      <c r="O66" s="8">
        <v>206553.03599999999</v>
      </c>
      <c r="P66" s="8">
        <v>236217.908</v>
      </c>
      <c r="Q66" s="8"/>
      <c r="R66" s="8"/>
      <c r="S66" s="8"/>
      <c r="T66" s="8"/>
    </row>
    <row r="67" spans="1:20" ht="11.25" customHeight="1" x14ac:dyDescent="0.35">
      <c r="A67" s="7" t="s">
        <v>12</v>
      </c>
      <c r="B67" s="7">
        <v>1995</v>
      </c>
      <c r="C67" s="8">
        <v>427.721</v>
      </c>
      <c r="D67" s="8"/>
      <c r="E67" s="8">
        <v>198.23699999999999</v>
      </c>
      <c r="F67" s="8">
        <v>1.395</v>
      </c>
      <c r="G67" s="8">
        <v>36.287999999999997</v>
      </c>
      <c r="H67" s="8">
        <v>33.404000000000003</v>
      </c>
      <c r="I67" s="8">
        <v>37.875</v>
      </c>
      <c r="J67" s="8">
        <v>57.572000000000003</v>
      </c>
      <c r="K67" s="8">
        <v>56.216000000000001</v>
      </c>
      <c r="L67" s="8">
        <v>61.311</v>
      </c>
      <c r="M67" s="8">
        <v>19.809999999999999</v>
      </c>
      <c r="N67" s="8">
        <v>29.204000000000001</v>
      </c>
      <c r="O67" s="8">
        <v>625.95799999999997</v>
      </c>
      <c r="P67" s="8">
        <v>71.087000000000003</v>
      </c>
      <c r="Q67" s="8">
        <v>151.66300000000001</v>
      </c>
      <c r="R67" s="8">
        <v>110.325</v>
      </c>
      <c r="S67" s="8">
        <v>959.03300000000002</v>
      </c>
      <c r="T67" s="8"/>
    </row>
    <row r="68" spans="1:20" ht="11.25" customHeight="1" x14ac:dyDescent="0.35">
      <c r="A68" s="7" t="s">
        <v>12</v>
      </c>
      <c r="B68" s="7">
        <v>1996</v>
      </c>
      <c r="C68" s="8"/>
      <c r="D68" s="8">
        <v>22.023</v>
      </c>
      <c r="E68" s="8">
        <v>40.61</v>
      </c>
      <c r="F68" s="8">
        <v>18.5</v>
      </c>
      <c r="G68" s="8">
        <v>37</v>
      </c>
      <c r="H68" s="8"/>
      <c r="I68" s="8">
        <v>187.69200000000001</v>
      </c>
      <c r="J68" s="8">
        <v>55.112000000000002</v>
      </c>
      <c r="K68" s="8"/>
      <c r="L68" s="8"/>
      <c r="M68" s="8">
        <v>339.18200000000002</v>
      </c>
      <c r="N68" s="8">
        <v>187.43600000000001</v>
      </c>
      <c r="O68" s="8">
        <v>62.633000000000003</v>
      </c>
      <c r="P68" s="8">
        <v>55.5</v>
      </c>
      <c r="Q68" s="8">
        <v>242.804</v>
      </c>
      <c r="R68" s="8">
        <v>526.61800000000005</v>
      </c>
      <c r="S68" s="8">
        <v>887.55499999999995</v>
      </c>
      <c r="T68" s="8">
        <v>471.262</v>
      </c>
    </row>
    <row r="69" spans="1:20" ht="11.25" customHeight="1" x14ac:dyDescent="0.35">
      <c r="A69" s="7" t="s">
        <v>12</v>
      </c>
      <c r="B69" s="7">
        <v>1997</v>
      </c>
      <c r="C69" s="8">
        <v>24.062999999999999</v>
      </c>
      <c r="D69" s="8">
        <v>41.945</v>
      </c>
      <c r="E69" s="8">
        <v>106.599</v>
      </c>
      <c r="F69" s="8">
        <v>16.398</v>
      </c>
      <c r="G69" s="8">
        <v>43.363999999999997</v>
      </c>
      <c r="H69" s="8">
        <v>23.838999999999999</v>
      </c>
      <c r="I69" s="8">
        <v>26.024999999999999</v>
      </c>
      <c r="J69" s="8">
        <v>103.592</v>
      </c>
      <c r="K69" s="8">
        <v>60.88</v>
      </c>
      <c r="L69" s="8">
        <v>62.023000000000003</v>
      </c>
      <c r="M69" s="8">
        <v>131.97300000000001</v>
      </c>
      <c r="N69" s="8">
        <v>95.02</v>
      </c>
      <c r="O69" s="8">
        <v>172.607</v>
      </c>
      <c r="P69" s="8">
        <v>83.600999999999999</v>
      </c>
      <c r="Q69" s="8">
        <v>190.49700000000001</v>
      </c>
      <c r="R69" s="8">
        <v>289.01600000000002</v>
      </c>
      <c r="S69" s="8">
        <v>735.721</v>
      </c>
      <c r="T69" s="8">
        <v>973.32299999999998</v>
      </c>
    </row>
    <row r="70" spans="1:20" ht="11.25" customHeight="1" x14ac:dyDescent="0.35">
      <c r="A70" s="7" t="s">
        <v>12</v>
      </c>
      <c r="B70" s="7">
        <v>1998</v>
      </c>
      <c r="C70" s="8">
        <v>180.49600000000001</v>
      </c>
      <c r="D70" s="8">
        <v>120.697</v>
      </c>
      <c r="E70" s="8">
        <v>116.16500000000001</v>
      </c>
      <c r="F70" s="8">
        <v>176.81100000000001</v>
      </c>
      <c r="G70" s="8">
        <v>124.873</v>
      </c>
      <c r="H70" s="8">
        <v>266.02300000000002</v>
      </c>
      <c r="I70" s="8">
        <v>195.97499999999999</v>
      </c>
      <c r="J70" s="8">
        <v>110.748</v>
      </c>
      <c r="K70" s="8">
        <v>176.226</v>
      </c>
      <c r="L70" s="8">
        <v>239.52099999999999</v>
      </c>
      <c r="M70" s="8">
        <v>196.34700000000001</v>
      </c>
      <c r="N70" s="8">
        <v>511.952</v>
      </c>
      <c r="O70" s="8">
        <v>417.358</v>
      </c>
      <c r="P70" s="8">
        <v>567.70699999999999</v>
      </c>
      <c r="Q70" s="8">
        <v>482.94900000000001</v>
      </c>
      <c r="R70" s="8">
        <v>947.82</v>
      </c>
      <c r="S70" s="8">
        <v>2415.8339999999998</v>
      </c>
      <c r="T70" s="8">
        <v>1757.03</v>
      </c>
    </row>
    <row r="71" spans="1:20" ht="11.25" customHeight="1" x14ac:dyDescent="0.35">
      <c r="A71" s="7" t="s">
        <v>12</v>
      </c>
      <c r="B71" s="7">
        <v>1999</v>
      </c>
      <c r="C71" s="8">
        <v>325.99799999999999</v>
      </c>
      <c r="D71" s="8">
        <v>529.68100000000004</v>
      </c>
      <c r="E71" s="8">
        <v>622.88699999999994</v>
      </c>
      <c r="F71" s="8">
        <v>540.45000000000005</v>
      </c>
      <c r="G71" s="8">
        <v>1046.125</v>
      </c>
      <c r="H71" s="8">
        <v>518.678</v>
      </c>
      <c r="I71" s="8">
        <v>449.99099999999999</v>
      </c>
      <c r="J71" s="8">
        <v>752.89099999999996</v>
      </c>
      <c r="K71" s="8">
        <v>581.87400000000002</v>
      </c>
      <c r="L71" s="8">
        <v>386.88600000000002</v>
      </c>
      <c r="M71" s="8">
        <v>461.97699999999998</v>
      </c>
      <c r="N71" s="8">
        <v>366.74900000000002</v>
      </c>
      <c r="O71" s="8">
        <v>1478.566</v>
      </c>
      <c r="P71" s="8">
        <v>2105.2530000000002</v>
      </c>
      <c r="Q71" s="8">
        <v>1784.7560000000001</v>
      </c>
      <c r="R71" s="8">
        <v>1215.6120000000001</v>
      </c>
      <c r="S71" s="8">
        <v>6584.1869999999999</v>
      </c>
      <c r="T71" s="8">
        <v>6316.3950000000004</v>
      </c>
    </row>
    <row r="72" spans="1:20" ht="11.25" customHeight="1" x14ac:dyDescent="0.35">
      <c r="A72" s="7" t="s">
        <v>12</v>
      </c>
      <c r="B72" s="7">
        <v>2000</v>
      </c>
      <c r="C72" s="8">
        <v>659.93600000000004</v>
      </c>
      <c r="D72" s="8">
        <v>647.52300000000002</v>
      </c>
      <c r="E72" s="8">
        <v>830.54300000000001</v>
      </c>
      <c r="F72" s="8">
        <v>484.77800000000002</v>
      </c>
      <c r="G72" s="8">
        <v>454.40199999999999</v>
      </c>
      <c r="H72" s="8">
        <v>760.16200000000003</v>
      </c>
      <c r="I72" s="8">
        <v>748.25699999999995</v>
      </c>
      <c r="J72" s="8">
        <v>540.947</v>
      </c>
      <c r="K72" s="8">
        <v>369.18799999999999</v>
      </c>
      <c r="L72" s="8">
        <v>351.60199999999998</v>
      </c>
      <c r="M72" s="8">
        <v>429.68700000000001</v>
      </c>
      <c r="N72" s="8">
        <v>536.226</v>
      </c>
      <c r="O72" s="8">
        <v>2138.002</v>
      </c>
      <c r="P72" s="8">
        <v>1699.3420000000001</v>
      </c>
      <c r="Q72" s="8">
        <v>1658.3920000000001</v>
      </c>
      <c r="R72" s="8">
        <v>1317.5150000000001</v>
      </c>
      <c r="S72" s="8">
        <v>6813.2510000000002</v>
      </c>
      <c r="T72" s="8">
        <v>6711.348</v>
      </c>
    </row>
    <row r="73" spans="1:20" ht="11.25" customHeight="1" x14ac:dyDescent="0.35">
      <c r="A73" s="7" t="s">
        <v>12</v>
      </c>
      <c r="B73" s="7">
        <v>2001</v>
      </c>
      <c r="C73" s="8">
        <v>395.33300000000003</v>
      </c>
      <c r="D73" s="8">
        <v>650.70100000000002</v>
      </c>
      <c r="E73" s="8">
        <v>449.96499999999997</v>
      </c>
      <c r="F73" s="8">
        <v>339.661</v>
      </c>
      <c r="G73" s="8">
        <v>386.84800000000001</v>
      </c>
      <c r="H73" s="8">
        <v>315.87299999999999</v>
      </c>
      <c r="I73" s="8">
        <v>420.762</v>
      </c>
      <c r="J73" s="8">
        <v>495.84500000000003</v>
      </c>
      <c r="K73" s="8">
        <v>313.48399999999998</v>
      </c>
      <c r="L73" s="8">
        <v>333.18099999999998</v>
      </c>
      <c r="M73" s="8">
        <v>333.4</v>
      </c>
      <c r="N73" s="8">
        <v>356.96499999999997</v>
      </c>
      <c r="O73" s="8">
        <v>1495.999</v>
      </c>
      <c r="P73" s="8">
        <v>1042.3820000000001</v>
      </c>
      <c r="Q73" s="8">
        <v>1230.0909999999999</v>
      </c>
      <c r="R73" s="8">
        <v>1023.546</v>
      </c>
      <c r="S73" s="8">
        <v>4792.018</v>
      </c>
      <c r="T73" s="8">
        <v>5085.9870000000001</v>
      </c>
    </row>
    <row r="74" spans="1:20" ht="11.25" customHeight="1" x14ac:dyDescent="0.35">
      <c r="A74" s="7" t="s">
        <v>12</v>
      </c>
      <c r="B74" s="7">
        <v>2002</v>
      </c>
      <c r="C74" s="8">
        <v>609.67899999999997</v>
      </c>
      <c r="D74" s="8">
        <v>204.65700000000001</v>
      </c>
      <c r="E74" s="8">
        <v>448.23500000000001</v>
      </c>
      <c r="F74" s="8">
        <v>609.53800000000001</v>
      </c>
      <c r="G74" s="8">
        <v>415.79700000000003</v>
      </c>
      <c r="H74" s="8">
        <v>42.646999999999998</v>
      </c>
      <c r="I74" s="8">
        <v>237.035</v>
      </c>
      <c r="J74" s="8">
        <v>221.52500000000001</v>
      </c>
      <c r="K74" s="8">
        <v>1408.296</v>
      </c>
      <c r="L74" s="8">
        <v>211.131</v>
      </c>
      <c r="M74" s="8">
        <v>340.596</v>
      </c>
      <c r="N74" s="8">
        <v>19.585999999999999</v>
      </c>
      <c r="O74" s="8">
        <v>1262.5709999999999</v>
      </c>
      <c r="P74" s="8">
        <v>1067.982</v>
      </c>
      <c r="Q74" s="8">
        <v>1866.856</v>
      </c>
      <c r="R74" s="8">
        <v>571.31299999999999</v>
      </c>
      <c r="S74" s="8">
        <v>4768.7219999999998</v>
      </c>
      <c r="T74" s="8">
        <v>5220.9549999999999</v>
      </c>
    </row>
    <row r="75" spans="1:20" ht="11.25" customHeight="1" x14ac:dyDescent="0.35">
      <c r="A75" s="7" t="s">
        <v>12</v>
      </c>
      <c r="B75" s="7">
        <v>2003</v>
      </c>
      <c r="C75" s="8">
        <v>3.7040000000000002</v>
      </c>
      <c r="D75" s="8">
        <v>69.364999999999995</v>
      </c>
      <c r="E75" s="8">
        <v>145.65100000000001</v>
      </c>
      <c r="F75" s="8">
        <v>1738.982</v>
      </c>
      <c r="G75" s="8">
        <v>936.66200000000003</v>
      </c>
      <c r="H75" s="8">
        <v>104.599</v>
      </c>
      <c r="I75" s="8">
        <v>166.62899999999999</v>
      </c>
      <c r="J75" s="8">
        <v>25.434999999999999</v>
      </c>
      <c r="K75" s="8">
        <v>119.84099999999999</v>
      </c>
      <c r="L75" s="8">
        <v>522.52800000000002</v>
      </c>
      <c r="M75" s="8">
        <v>91.111999999999995</v>
      </c>
      <c r="N75" s="8">
        <v>77.563999999999993</v>
      </c>
      <c r="O75" s="8">
        <v>218.72</v>
      </c>
      <c r="P75" s="8">
        <v>2780.2429999999999</v>
      </c>
      <c r="Q75" s="8">
        <v>311.90499999999997</v>
      </c>
      <c r="R75" s="8">
        <v>691.20399999999995</v>
      </c>
      <c r="S75" s="8">
        <v>4002.0720000000001</v>
      </c>
      <c r="T75" s="8">
        <v>3882.181</v>
      </c>
    </row>
    <row r="76" spans="1:20" ht="11.25" customHeight="1" x14ac:dyDescent="0.35">
      <c r="A76" s="7" t="s">
        <v>12</v>
      </c>
      <c r="B76" s="7">
        <v>2004</v>
      </c>
      <c r="C76" s="8">
        <v>38.781999999999996</v>
      </c>
      <c r="D76" s="8">
        <v>212.066</v>
      </c>
      <c r="E76" s="8">
        <v>506.38499999999999</v>
      </c>
      <c r="F76" s="8">
        <v>115.432</v>
      </c>
      <c r="G76" s="8">
        <v>285.15100000000001</v>
      </c>
      <c r="H76" s="8">
        <v>327.541</v>
      </c>
      <c r="I76" s="8">
        <v>353.65899999999999</v>
      </c>
      <c r="J76" s="8">
        <v>510.34399999999999</v>
      </c>
      <c r="K76" s="8">
        <v>762.57100000000003</v>
      </c>
      <c r="L76" s="8">
        <v>990.81100000000004</v>
      </c>
      <c r="M76" s="8">
        <v>848.62900000000002</v>
      </c>
      <c r="N76" s="8">
        <v>656.71</v>
      </c>
      <c r="O76" s="8">
        <v>757.23299999999995</v>
      </c>
      <c r="P76" s="8">
        <v>728.12400000000002</v>
      </c>
      <c r="Q76" s="8">
        <v>1626.5740000000001</v>
      </c>
      <c r="R76" s="8">
        <v>2496.15</v>
      </c>
      <c r="S76" s="8">
        <v>5608.0810000000001</v>
      </c>
      <c r="T76" s="8">
        <v>3803.1350000000002</v>
      </c>
    </row>
    <row r="77" spans="1:20" ht="11.25" customHeight="1" x14ac:dyDescent="0.35">
      <c r="A77" s="7" t="s">
        <v>12</v>
      </c>
      <c r="B77" s="7">
        <v>2005</v>
      </c>
      <c r="C77" s="8">
        <v>364.69</v>
      </c>
      <c r="D77" s="8">
        <v>746.14</v>
      </c>
      <c r="E77" s="8">
        <v>1491.9949999999999</v>
      </c>
      <c r="F77" s="8">
        <v>3482.7860000000001</v>
      </c>
      <c r="G77" s="8">
        <v>10146.757</v>
      </c>
      <c r="H77" s="8">
        <v>2194.63</v>
      </c>
      <c r="I77" s="8">
        <v>5623.4880000000003</v>
      </c>
      <c r="J77" s="8">
        <v>8176.9110000000001</v>
      </c>
      <c r="K77" s="8">
        <v>20737.349999999999</v>
      </c>
      <c r="L77" s="8">
        <v>13849.483</v>
      </c>
      <c r="M77" s="8">
        <v>9377.6139999999996</v>
      </c>
      <c r="N77" s="8">
        <v>14245.873</v>
      </c>
      <c r="O77" s="8">
        <v>2602.8249999999998</v>
      </c>
      <c r="P77" s="8">
        <v>15824.173000000001</v>
      </c>
      <c r="Q77" s="8">
        <v>34537.749000000003</v>
      </c>
      <c r="R77" s="8">
        <v>37472.97</v>
      </c>
      <c r="S77" s="8">
        <v>90437.717000000004</v>
      </c>
      <c r="T77" s="8">
        <v>55460.896999999997</v>
      </c>
    </row>
    <row r="78" spans="1:20" ht="11.25" customHeight="1" x14ac:dyDescent="0.35">
      <c r="A78" s="7" t="s">
        <v>12</v>
      </c>
      <c r="B78" s="7">
        <v>2006</v>
      </c>
      <c r="C78" s="8">
        <v>367.85700000000003</v>
      </c>
      <c r="D78" s="8">
        <v>2424.5749999999998</v>
      </c>
      <c r="E78" s="8">
        <v>5379.5820000000003</v>
      </c>
      <c r="F78" s="8">
        <v>1205.6400000000001</v>
      </c>
      <c r="G78" s="8">
        <v>3564.366</v>
      </c>
      <c r="H78" s="8">
        <v>2953.8789999999999</v>
      </c>
      <c r="I78" s="8">
        <v>6424.817</v>
      </c>
      <c r="J78" s="8">
        <v>4195.8689999999997</v>
      </c>
      <c r="K78" s="8">
        <v>4186.0050000000001</v>
      </c>
      <c r="L78" s="8">
        <v>700.24099999999999</v>
      </c>
      <c r="M78" s="8">
        <v>3857.4090000000001</v>
      </c>
      <c r="N78" s="8">
        <v>2617.4299999999998</v>
      </c>
      <c r="O78" s="8">
        <v>8172.0140000000001</v>
      </c>
      <c r="P78" s="8">
        <v>7723.8850000000002</v>
      </c>
      <c r="Q78" s="8">
        <v>14806.691000000001</v>
      </c>
      <c r="R78" s="8">
        <v>7175.08</v>
      </c>
      <c r="S78" s="8">
        <v>37877.67</v>
      </c>
      <c r="T78" s="8">
        <v>68175.56</v>
      </c>
    </row>
    <row r="79" spans="1:20" ht="11.25" customHeight="1" x14ac:dyDescent="0.35">
      <c r="A79" s="7" t="s">
        <v>12</v>
      </c>
      <c r="B79" s="7">
        <v>2007</v>
      </c>
      <c r="C79" s="8">
        <v>4243.2089999999998</v>
      </c>
      <c r="D79" s="8">
        <v>2519.1460000000002</v>
      </c>
      <c r="E79" s="8">
        <v>788.89099999999996</v>
      </c>
      <c r="F79" s="8">
        <v>441.92399999999998</v>
      </c>
      <c r="G79" s="8">
        <v>1782.626</v>
      </c>
      <c r="H79" s="8">
        <v>2779.3229999999999</v>
      </c>
      <c r="I79" s="8">
        <v>1929.2470000000001</v>
      </c>
      <c r="J79" s="8">
        <v>1839.027</v>
      </c>
      <c r="K79" s="8">
        <v>929.38099999999997</v>
      </c>
      <c r="L79" s="8">
        <v>1156.2570000000001</v>
      </c>
      <c r="M79" s="8">
        <v>1462.3610000000001</v>
      </c>
      <c r="N79" s="8">
        <v>1301.0150000000001</v>
      </c>
      <c r="O79" s="8">
        <v>7551.2460000000001</v>
      </c>
      <c r="P79" s="8">
        <v>5003.8729999999996</v>
      </c>
      <c r="Q79" s="8">
        <v>4697.6549999999997</v>
      </c>
      <c r="R79" s="8">
        <v>3919.6329999999998</v>
      </c>
      <c r="S79" s="8">
        <v>21172.406999999999</v>
      </c>
      <c r="T79" s="8">
        <v>24427.853999999999</v>
      </c>
    </row>
    <row r="80" spans="1:20" ht="11.25" customHeight="1" x14ac:dyDescent="0.35">
      <c r="A80" s="7" t="s">
        <v>12</v>
      </c>
      <c r="B80" s="7">
        <v>2008</v>
      </c>
      <c r="C80" s="8">
        <v>1533.1289999999999</v>
      </c>
      <c r="D80" s="8">
        <v>956.67499999999995</v>
      </c>
      <c r="E80" s="8">
        <v>838.30899999999997</v>
      </c>
      <c r="F80" s="8">
        <v>621.34</v>
      </c>
      <c r="G80" s="8">
        <v>1118.1320000000001</v>
      </c>
      <c r="H80" s="8">
        <v>277.93</v>
      </c>
      <c r="I80" s="8">
        <v>1457.9069999999999</v>
      </c>
      <c r="J80" s="8">
        <v>1017.105</v>
      </c>
      <c r="K80" s="8">
        <v>456.31700000000001</v>
      </c>
      <c r="L80" s="8">
        <v>777.8</v>
      </c>
      <c r="M80" s="8">
        <v>473.56200000000001</v>
      </c>
      <c r="N80" s="8">
        <v>517.15800000000002</v>
      </c>
      <c r="O80" s="8">
        <v>3328.1129999999998</v>
      </c>
      <c r="P80" s="8">
        <v>2017.402</v>
      </c>
      <c r="Q80" s="8">
        <v>2931.3290000000002</v>
      </c>
      <c r="R80" s="8">
        <v>1768.52</v>
      </c>
      <c r="S80" s="8">
        <v>10045.364</v>
      </c>
      <c r="T80" s="8">
        <v>12196.477000000001</v>
      </c>
    </row>
    <row r="81" spans="1:20" ht="11.25" customHeight="1" x14ac:dyDescent="0.35">
      <c r="A81" s="7" t="s">
        <v>12</v>
      </c>
      <c r="B81" s="7">
        <v>2009</v>
      </c>
      <c r="C81" s="8">
        <v>892.03800000000001</v>
      </c>
      <c r="D81" s="8">
        <v>1420.03</v>
      </c>
      <c r="E81" s="8">
        <v>1447.576</v>
      </c>
      <c r="F81" s="8">
        <v>721.19200000000001</v>
      </c>
      <c r="G81" s="8">
        <v>702.32299999999998</v>
      </c>
      <c r="H81" s="8">
        <v>1018.239</v>
      </c>
      <c r="I81" s="8">
        <v>1561.54</v>
      </c>
      <c r="J81" s="8">
        <v>556.1</v>
      </c>
      <c r="K81" s="8">
        <v>881.87199999999996</v>
      </c>
      <c r="L81" s="8">
        <v>665.8</v>
      </c>
      <c r="M81" s="8">
        <v>1313.4490000000001</v>
      </c>
      <c r="N81" s="8">
        <v>972.63800000000003</v>
      </c>
      <c r="O81" s="8">
        <v>3759.6439999999998</v>
      </c>
      <c r="P81" s="8">
        <v>2441.7539999999999</v>
      </c>
      <c r="Q81" s="8">
        <v>2999.5120000000002</v>
      </c>
      <c r="R81" s="8">
        <v>2951.8870000000002</v>
      </c>
      <c r="S81" s="8">
        <v>12152.797</v>
      </c>
      <c r="T81" s="8">
        <v>10969.43</v>
      </c>
    </row>
    <row r="82" spans="1:20" ht="11.25" customHeight="1" x14ac:dyDescent="0.35">
      <c r="A82" s="7" t="s">
        <v>12</v>
      </c>
      <c r="B82" s="7">
        <v>2010</v>
      </c>
      <c r="C82" s="8">
        <v>396.82100000000003</v>
      </c>
      <c r="D82" s="8">
        <v>957.67399999999998</v>
      </c>
      <c r="E82" s="8">
        <v>1883.7619999999999</v>
      </c>
      <c r="F82" s="8">
        <v>1541.578</v>
      </c>
      <c r="G82" s="8">
        <v>714.01599999999996</v>
      </c>
      <c r="H82" s="8">
        <v>1100.373</v>
      </c>
      <c r="I82" s="8">
        <v>1125.9880000000001</v>
      </c>
      <c r="J82" s="8">
        <v>1405.809</v>
      </c>
      <c r="K82" s="8">
        <v>922.00300000000004</v>
      </c>
      <c r="L82" s="8">
        <v>469.37599999999998</v>
      </c>
      <c r="M82" s="8">
        <v>970.66300000000001</v>
      </c>
      <c r="N82" s="8">
        <v>998.46500000000003</v>
      </c>
      <c r="O82" s="8">
        <v>3238.2570000000001</v>
      </c>
      <c r="P82" s="8">
        <v>3355.9670000000001</v>
      </c>
      <c r="Q82" s="8">
        <v>3453.8</v>
      </c>
      <c r="R82" s="8">
        <v>2438.5039999999999</v>
      </c>
      <c r="S82" s="8">
        <v>12486.528</v>
      </c>
      <c r="T82" s="8">
        <v>12999.911</v>
      </c>
    </row>
    <row r="83" spans="1:20" ht="11.25" customHeight="1" x14ac:dyDescent="0.35">
      <c r="A83" s="7" t="s">
        <v>12</v>
      </c>
      <c r="B83" s="7">
        <v>2011</v>
      </c>
      <c r="C83" s="8">
        <v>1251.1410000000001</v>
      </c>
      <c r="D83" s="8">
        <v>1060.31</v>
      </c>
      <c r="E83" s="8">
        <v>1281.712</v>
      </c>
      <c r="F83" s="8">
        <v>564.54</v>
      </c>
      <c r="G83" s="8">
        <v>1161.9259999999999</v>
      </c>
      <c r="H83" s="8">
        <v>1518.779</v>
      </c>
      <c r="I83" s="8">
        <v>471.28500000000003</v>
      </c>
      <c r="J83" s="8">
        <v>964.94299999999998</v>
      </c>
      <c r="K83" s="8">
        <v>427.37900000000002</v>
      </c>
      <c r="L83" s="8">
        <v>453.04</v>
      </c>
      <c r="M83" s="8">
        <v>1303.2539999999999</v>
      </c>
      <c r="N83" s="8">
        <v>1783.03</v>
      </c>
      <c r="O83" s="8">
        <v>3593.163</v>
      </c>
      <c r="P83" s="8">
        <v>3245.2449999999999</v>
      </c>
      <c r="Q83" s="8">
        <v>1863.607</v>
      </c>
      <c r="R83" s="8">
        <v>3539.3240000000001</v>
      </c>
      <c r="S83" s="8">
        <v>12241.339</v>
      </c>
      <c r="T83" s="8">
        <v>11140.519</v>
      </c>
    </row>
    <row r="84" spans="1:20" ht="11.25" customHeight="1" x14ac:dyDescent="0.35">
      <c r="A84" s="7" t="s">
        <v>12</v>
      </c>
      <c r="B84" s="7">
        <v>2012</v>
      </c>
      <c r="C84" s="8">
        <v>266.77699999999999</v>
      </c>
      <c r="D84" s="8">
        <v>176.911</v>
      </c>
      <c r="E84" s="8">
        <v>556.61400000000003</v>
      </c>
      <c r="F84" s="8">
        <v>488.15600000000001</v>
      </c>
      <c r="G84" s="8">
        <v>655.13699999999994</v>
      </c>
      <c r="H84" s="8">
        <v>797.80799999999999</v>
      </c>
      <c r="I84" s="8">
        <v>435.26799999999997</v>
      </c>
      <c r="J84" s="8">
        <v>555.52599999999995</v>
      </c>
      <c r="K84" s="8">
        <v>713.43600000000004</v>
      </c>
      <c r="L84" s="8">
        <v>1475.8779999999999</v>
      </c>
      <c r="M84" s="8">
        <v>1660.7429999999999</v>
      </c>
      <c r="N84" s="8">
        <v>974.16700000000003</v>
      </c>
      <c r="O84" s="8">
        <v>1000.302</v>
      </c>
      <c r="P84" s="8">
        <v>1941.1010000000001</v>
      </c>
      <c r="Q84" s="8">
        <v>1704.23</v>
      </c>
      <c r="R84" s="8">
        <v>4110.7879999999996</v>
      </c>
      <c r="S84" s="8">
        <v>8756.4210000000003</v>
      </c>
      <c r="T84" s="8">
        <v>8184.9570000000003</v>
      </c>
    </row>
    <row r="85" spans="1:20" ht="11.25" customHeight="1" x14ac:dyDescent="0.35">
      <c r="A85" s="7" t="s">
        <v>12</v>
      </c>
      <c r="B85" s="7">
        <v>2013</v>
      </c>
      <c r="C85" s="8">
        <v>1019.938</v>
      </c>
      <c r="D85" s="8">
        <v>914.39</v>
      </c>
      <c r="E85" s="8">
        <v>622.43100000000004</v>
      </c>
      <c r="F85" s="8">
        <v>2158.6750000000002</v>
      </c>
      <c r="G85" s="8">
        <v>2284.5059999999999</v>
      </c>
      <c r="H85" s="8">
        <v>1310.67</v>
      </c>
      <c r="I85" s="8">
        <v>1362.3209999999999</v>
      </c>
      <c r="J85" s="8">
        <v>1044.057</v>
      </c>
      <c r="K85" s="8">
        <v>3069.5569999999998</v>
      </c>
      <c r="L85" s="8">
        <v>1764.6479999999999</v>
      </c>
      <c r="M85" s="8">
        <v>1945.6859999999999</v>
      </c>
      <c r="N85" s="8">
        <v>1637.0719999999999</v>
      </c>
      <c r="O85" s="8">
        <v>2556.759</v>
      </c>
      <c r="P85" s="8">
        <v>5753.8509999999997</v>
      </c>
      <c r="Q85" s="8">
        <v>5475.9350000000004</v>
      </c>
      <c r="R85" s="8">
        <v>5347.4059999999999</v>
      </c>
      <c r="S85" s="8">
        <v>19133.951000000001</v>
      </c>
      <c r="T85" s="8">
        <v>17897.332999999999</v>
      </c>
    </row>
    <row r="86" spans="1:20" ht="11.25" customHeight="1" x14ac:dyDescent="0.35">
      <c r="A86" s="7" t="s">
        <v>12</v>
      </c>
      <c r="B86" s="7">
        <v>2014</v>
      </c>
      <c r="C86" s="8">
        <v>1463.5509999999999</v>
      </c>
      <c r="D86" s="8">
        <v>9825.8680000000004</v>
      </c>
      <c r="E86" s="8">
        <v>2267.5929999999998</v>
      </c>
      <c r="F86" s="8">
        <v>2283.1149999999998</v>
      </c>
      <c r="G86" s="8">
        <v>3037.1909999999998</v>
      </c>
      <c r="H86" s="8">
        <v>1612.2570000000001</v>
      </c>
      <c r="I86" s="8">
        <v>1465.2850000000001</v>
      </c>
      <c r="J86" s="8">
        <v>2631.0929999999998</v>
      </c>
      <c r="K86" s="8">
        <v>2853.7330000000002</v>
      </c>
      <c r="L86" s="8">
        <v>4473.5969999999998</v>
      </c>
      <c r="M86" s="8">
        <v>2914.096</v>
      </c>
      <c r="N86" s="8">
        <v>1685.432</v>
      </c>
      <c r="O86" s="8">
        <v>13557.012000000001</v>
      </c>
      <c r="P86" s="8">
        <v>6932.5630000000001</v>
      </c>
      <c r="Q86" s="8">
        <v>6950.1109999999999</v>
      </c>
      <c r="R86" s="8">
        <v>9073.125</v>
      </c>
      <c r="S86" s="8">
        <v>36512.811000000002</v>
      </c>
      <c r="T86" s="8">
        <v>32787.091999999997</v>
      </c>
    </row>
    <row r="87" spans="1:20" ht="11.25" customHeight="1" x14ac:dyDescent="0.35">
      <c r="A87" s="7" t="s">
        <v>12</v>
      </c>
      <c r="B87" s="7">
        <v>2015</v>
      </c>
      <c r="C87" s="8">
        <v>2337.38</v>
      </c>
      <c r="D87" s="8">
        <v>1808.895</v>
      </c>
      <c r="E87" s="8">
        <v>3371.1790000000001</v>
      </c>
      <c r="F87" s="8">
        <v>1508.6079999999999</v>
      </c>
      <c r="G87" s="8">
        <v>744.44500000000005</v>
      </c>
      <c r="H87" s="8">
        <v>2231.9160000000002</v>
      </c>
      <c r="I87" s="8">
        <v>1129.462</v>
      </c>
      <c r="J87" s="8">
        <v>1378.5260000000001</v>
      </c>
      <c r="K87" s="8">
        <v>1060.462</v>
      </c>
      <c r="L87" s="8">
        <v>1466.1510000000001</v>
      </c>
      <c r="M87" s="8">
        <v>1765.952</v>
      </c>
      <c r="N87" s="8">
        <v>1484.4549999999999</v>
      </c>
      <c r="O87" s="8">
        <v>7517.4539999999997</v>
      </c>
      <c r="P87" s="8">
        <v>4484.9690000000001</v>
      </c>
      <c r="Q87" s="8">
        <v>3568.45</v>
      </c>
      <c r="R87" s="8">
        <v>4716.558</v>
      </c>
      <c r="S87" s="8">
        <v>20287.431</v>
      </c>
      <c r="T87" s="8">
        <v>24643.998</v>
      </c>
    </row>
    <row r="88" spans="1:20" ht="11.25" customHeight="1" x14ac:dyDescent="0.35">
      <c r="A88" s="7" t="s">
        <v>12</v>
      </c>
      <c r="B88" s="7">
        <v>2016</v>
      </c>
      <c r="C88" s="8">
        <v>2349.9720000000002</v>
      </c>
      <c r="D88" s="8">
        <v>1381.4880000000001</v>
      </c>
      <c r="E88" s="8">
        <v>1250.5340000000001</v>
      </c>
      <c r="F88" s="8">
        <v>1244.296</v>
      </c>
      <c r="G88" s="8">
        <v>843.7</v>
      </c>
      <c r="H88" s="8">
        <v>1935.962</v>
      </c>
      <c r="I88" s="8">
        <v>2262.8009999999999</v>
      </c>
      <c r="J88" s="8">
        <v>1901.807</v>
      </c>
      <c r="K88" s="8">
        <v>4960.1580000000004</v>
      </c>
      <c r="L88" s="8">
        <v>1399.8620000000001</v>
      </c>
      <c r="M88" s="8">
        <v>2916.53</v>
      </c>
      <c r="N88" s="8">
        <v>2292.047</v>
      </c>
      <c r="O88" s="8">
        <v>4981.9939999999997</v>
      </c>
      <c r="P88" s="8">
        <v>4023.9580000000001</v>
      </c>
      <c r="Q88" s="8">
        <v>9124.7659999999996</v>
      </c>
      <c r="R88" s="8">
        <v>6608.4390000000003</v>
      </c>
      <c r="S88" s="8">
        <v>24739.156999999999</v>
      </c>
      <c r="T88" s="8">
        <v>22847.276000000002</v>
      </c>
    </row>
    <row r="89" spans="1:20" ht="11.25" customHeight="1" x14ac:dyDescent="0.35">
      <c r="A89" s="7" t="s">
        <v>12</v>
      </c>
      <c r="B89" s="7">
        <v>2017</v>
      </c>
      <c r="C89" s="8">
        <v>2917.453</v>
      </c>
      <c r="D89" s="8">
        <v>2412.5619999999999</v>
      </c>
      <c r="E89" s="8">
        <v>2697.4110000000001</v>
      </c>
      <c r="F89" s="8">
        <v>3572.1779999999999</v>
      </c>
      <c r="G89" s="8">
        <v>2670.1640000000002</v>
      </c>
      <c r="H89" s="8">
        <v>13135.311</v>
      </c>
      <c r="I89" s="8">
        <v>3360.8040000000001</v>
      </c>
      <c r="J89" s="8">
        <v>2946.4070000000002</v>
      </c>
      <c r="K89" s="8">
        <v>2404.6579999999999</v>
      </c>
      <c r="L89" s="8">
        <v>3802.694</v>
      </c>
      <c r="M89" s="8">
        <v>4144.5529999999999</v>
      </c>
      <c r="N89" s="8">
        <v>4770.6130000000003</v>
      </c>
      <c r="O89" s="8">
        <v>8027.4260000000004</v>
      </c>
      <c r="P89" s="8">
        <v>19377.652999999998</v>
      </c>
      <c r="Q89" s="8">
        <v>8711.8690000000006</v>
      </c>
      <c r="R89" s="8">
        <v>12717.86</v>
      </c>
      <c r="S89" s="8">
        <v>48834.807999999997</v>
      </c>
      <c r="T89" s="8">
        <v>42725.387000000002</v>
      </c>
    </row>
    <row r="90" spans="1:20" ht="11.25" customHeight="1" x14ac:dyDescent="0.35">
      <c r="A90" s="7" t="s">
        <v>12</v>
      </c>
      <c r="B90" s="7">
        <v>2018</v>
      </c>
      <c r="C90" s="8">
        <v>3050.703</v>
      </c>
      <c r="D90" s="8">
        <v>3435.9850000000001</v>
      </c>
      <c r="E90" s="8">
        <v>4009.51</v>
      </c>
      <c r="F90" s="8">
        <v>4899.4129999999996</v>
      </c>
      <c r="G90" s="8">
        <v>4328.8549999999996</v>
      </c>
      <c r="H90" s="8">
        <v>4865.0140000000001</v>
      </c>
      <c r="I90" s="8">
        <v>5006.7510000000002</v>
      </c>
      <c r="J90" s="8">
        <v>6103.8919999999998</v>
      </c>
      <c r="K90" s="8">
        <v>8588.3070000000007</v>
      </c>
      <c r="L90" s="8">
        <v>6474.4170000000004</v>
      </c>
      <c r="M90" s="8">
        <v>4585.0559999999996</v>
      </c>
      <c r="N90" s="8">
        <v>5433.3919999999998</v>
      </c>
      <c r="O90" s="8">
        <v>10496.198</v>
      </c>
      <c r="P90" s="8">
        <v>14093.281999999999</v>
      </c>
      <c r="Q90" s="8">
        <v>19698.95</v>
      </c>
      <c r="R90" s="8">
        <v>16492.865000000002</v>
      </c>
      <c r="S90" s="8">
        <v>60781.294999999998</v>
      </c>
      <c r="T90" s="8">
        <v>57006.29</v>
      </c>
    </row>
    <row r="91" spans="1:20" ht="11.25" customHeight="1" x14ac:dyDescent="0.35">
      <c r="A91" s="7" t="s">
        <v>12</v>
      </c>
      <c r="B91" s="7">
        <v>2019</v>
      </c>
      <c r="C91" s="8">
        <v>3775.8069999999998</v>
      </c>
      <c r="D91" s="8">
        <v>11854.868</v>
      </c>
      <c r="E91" s="8">
        <v>5223.7889999999998</v>
      </c>
      <c r="F91" s="8">
        <v>3513.0369999999998</v>
      </c>
      <c r="G91" s="8">
        <v>4310.3729999999996</v>
      </c>
      <c r="H91" s="8">
        <v>13059.126</v>
      </c>
      <c r="I91" s="8">
        <v>6053.0659999999998</v>
      </c>
      <c r="J91" s="8">
        <v>13628.991</v>
      </c>
      <c r="K91" s="8">
        <v>14338.794</v>
      </c>
      <c r="L91" s="8">
        <v>6827.2520000000004</v>
      </c>
      <c r="M91" s="8">
        <v>4428.9610000000002</v>
      </c>
      <c r="N91" s="8">
        <v>14428.455</v>
      </c>
      <c r="O91" s="8">
        <v>20854.464</v>
      </c>
      <c r="P91" s="8">
        <v>20882.536</v>
      </c>
      <c r="Q91" s="8">
        <v>34020.851000000002</v>
      </c>
      <c r="R91" s="8">
        <v>25684.668000000001</v>
      </c>
      <c r="S91" s="8">
        <v>101442.519</v>
      </c>
      <c r="T91" s="8">
        <v>92250.716</v>
      </c>
    </row>
    <row r="92" spans="1:20" ht="11.25" customHeight="1" x14ac:dyDescent="0.35">
      <c r="A92" s="7" t="s">
        <v>12</v>
      </c>
      <c r="B92" s="7">
        <v>2020</v>
      </c>
      <c r="C92" s="8">
        <v>3525.6350000000002</v>
      </c>
      <c r="D92" s="8">
        <v>4330.2879999999996</v>
      </c>
      <c r="E92" s="8">
        <v>3236.7249999999999</v>
      </c>
      <c r="F92" s="8">
        <v>3607.55</v>
      </c>
      <c r="G92" s="8">
        <v>4603.9589999999998</v>
      </c>
      <c r="H92" s="8">
        <v>22845.834999999999</v>
      </c>
      <c r="I92" s="8">
        <v>4243.1090000000004</v>
      </c>
      <c r="J92" s="8">
        <v>13612.446</v>
      </c>
      <c r="K92" s="8">
        <v>4968.8100000000004</v>
      </c>
      <c r="L92" s="8">
        <v>4524.3</v>
      </c>
      <c r="M92" s="8">
        <v>4236.0339999999997</v>
      </c>
      <c r="N92" s="8">
        <v>6154.5829999999996</v>
      </c>
      <c r="O92" s="8">
        <v>11092.647999999999</v>
      </c>
      <c r="P92" s="8">
        <v>31057.344000000001</v>
      </c>
      <c r="Q92" s="8">
        <v>22824.365000000002</v>
      </c>
      <c r="R92" s="8">
        <v>14914.916999999999</v>
      </c>
      <c r="S92" s="8">
        <v>79889.274000000005</v>
      </c>
      <c r="T92" s="8">
        <v>90659.024999999994</v>
      </c>
    </row>
    <row r="93" spans="1:20" ht="11.25" customHeight="1" x14ac:dyDescent="0.35">
      <c r="A93" s="7" t="s">
        <v>12</v>
      </c>
      <c r="B93" s="7">
        <v>2021</v>
      </c>
      <c r="C93" s="8">
        <v>5321.308</v>
      </c>
      <c r="D93" s="8">
        <v>4585.9309999999996</v>
      </c>
      <c r="E93" s="8">
        <v>5308.1139999999996</v>
      </c>
      <c r="F93" s="8">
        <v>12449.896000000001</v>
      </c>
      <c r="G93" s="8">
        <v>4442.5219999999999</v>
      </c>
      <c r="H93" s="8">
        <v>3591.3919999999998</v>
      </c>
      <c r="I93" s="8">
        <v>5742.6719999999996</v>
      </c>
      <c r="J93" s="8">
        <v>6389.0469999999996</v>
      </c>
      <c r="K93" s="8">
        <v>6276.0060000000003</v>
      </c>
      <c r="L93" s="8">
        <v>13655.294</v>
      </c>
      <c r="M93" s="8">
        <v>5683.5429999999997</v>
      </c>
      <c r="N93" s="8">
        <v>4926.393</v>
      </c>
      <c r="O93" s="8">
        <v>15215.352999999999</v>
      </c>
      <c r="P93" s="8">
        <v>20483.810000000001</v>
      </c>
      <c r="Q93" s="8">
        <v>18407.724999999999</v>
      </c>
      <c r="R93" s="8">
        <v>24265.23</v>
      </c>
      <c r="S93" s="8">
        <v>78372.118000000002</v>
      </c>
      <c r="T93" s="8">
        <v>69021.804999999993</v>
      </c>
    </row>
    <row r="94" spans="1:20" ht="11.25" customHeight="1" x14ac:dyDescent="0.35">
      <c r="A94" s="7" t="s">
        <v>12</v>
      </c>
      <c r="B94" s="7">
        <v>2022</v>
      </c>
      <c r="C94" s="8">
        <v>3969.2330000000002</v>
      </c>
      <c r="D94" s="8">
        <v>6151.6189999999997</v>
      </c>
      <c r="E94" s="8">
        <v>5360.1490000000003</v>
      </c>
      <c r="F94" s="8">
        <v>5133.6930000000002</v>
      </c>
      <c r="G94" s="8">
        <v>10233.305</v>
      </c>
      <c r="H94" s="8">
        <v>9108.8220000000001</v>
      </c>
      <c r="I94" s="8">
        <v>5410.8879999999999</v>
      </c>
      <c r="J94" s="8">
        <v>16097.775</v>
      </c>
      <c r="K94" s="8">
        <v>4662.8869999999997</v>
      </c>
      <c r="L94" s="8">
        <v>4409.0820000000003</v>
      </c>
      <c r="M94" s="8">
        <v>5310.6390000000001</v>
      </c>
      <c r="N94" s="8">
        <v>5887.4719999999998</v>
      </c>
      <c r="O94" s="8">
        <v>15481.001</v>
      </c>
      <c r="P94" s="8">
        <v>24475.82</v>
      </c>
      <c r="Q94" s="8">
        <v>26171.55</v>
      </c>
      <c r="R94" s="8">
        <v>15607.192999999999</v>
      </c>
      <c r="S94" s="8">
        <v>81735.563999999998</v>
      </c>
      <c r="T94" s="8">
        <v>90393.600999999995</v>
      </c>
    </row>
    <row r="95" spans="1:20" ht="11.25" customHeight="1" x14ac:dyDescent="0.35">
      <c r="A95" s="7" t="s">
        <v>12</v>
      </c>
      <c r="B95" s="7">
        <v>2023</v>
      </c>
      <c r="C95" s="8">
        <v>5018.0119999999997</v>
      </c>
      <c r="D95" s="8">
        <v>5064.1490000000003</v>
      </c>
      <c r="E95" s="8">
        <v>3883.5729999999999</v>
      </c>
      <c r="F95" s="8">
        <v>2740.5030000000002</v>
      </c>
      <c r="G95" s="8">
        <v>4300.1549999999997</v>
      </c>
      <c r="H95" s="8">
        <v>1958.8150000000001</v>
      </c>
      <c r="I95" s="8">
        <v>4354.4160000000002</v>
      </c>
      <c r="J95" s="8">
        <v>3681.779</v>
      </c>
      <c r="K95" s="8">
        <v>3064.4160000000002</v>
      </c>
      <c r="L95" s="8">
        <v>5543.6040000000003</v>
      </c>
      <c r="M95" s="8">
        <v>4802.7349999999997</v>
      </c>
      <c r="N95" s="8">
        <v>2812.7550000000001</v>
      </c>
      <c r="O95" s="8">
        <v>13965.734</v>
      </c>
      <c r="P95" s="8">
        <v>8999.473</v>
      </c>
      <c r="Q95" s="8">
        <v>11100.611000000001</v>
      </c>
      <c r="R95" s="8">
        <v>13159.093999999999</v>
      </c>
      <c r="S95" s="8">
        <v>47224.911999999997</v>
      </c>
      <c r="T95" s="8">
        <v>49673.010999999999</v>
      </c>
    </row>
    <row r="96" spans="1:20" ht="11.25" customHeight="1" x14ac:dyDescent="0.35">
      <c r="A96" s="7" t="s">
        <v>12</v>
      </c>
      <c r="B96" s="7">
        <v>2024</v>
      </c>
      <c r="C96" s="8">
        <v>3818.8009999999999</v>
      </c>
      <c r="D96" s="8">
        <v>4744.2510000000002</v>
      </c>
      <c r="E96" s="8">
        <v>2291.625</v>
      </c>
      <c r="F96" s="8">
        <v>5267.3019999999997</v>
      </c>
      <c r="G96" s="8">
        <v>3977.6289999999999</v>
      </c>
      <c r="H96" s="8">
        <v>4032.61</v>
      </c>
      <c r="I96" s="8">
        <v>5998.9840000000004</v>
      </c>
      <c r="J96" s="8">
        <v>5779.6040000000003</v>
      </c>
      <c r="K96" s="8">
        <v>5081.558</v>
      </c>
      <c r="L96" s="8">
        <v>2711.1869999999999</v>
      </c>
      <c r="M96" s="8">
        <v>3348.5909999999999</v>
      </c>
      <c r="N96" s="8">
        <v>2892.8989999999999</v>
      </c>
      <c r="O96" s="8">
        <v>10854.677</v>
      </c>
      <c r="P96" s="8">
        <v>13277.540999999999</v>
      </c>
      <c r="Q96" s="8">
        <v>16860.146000000001</v>
      </c>
      <c r="R96" s="8">
        <v>8952.6769999999997</v>
      </c>
      <c r="S96" s="8">
        <v>49945.040999999997</v>
      </c>
      <c r="T96" s="8">
        <v>54151.457999999999</v>
      </c>
    </row>
    <row r="97" spans="1:20" ht="11.25" customHeight="1" x14ac:dyDescent="0.35">
      <c r="A97" s="7" t="s">
        <v>12</v>
      </c>
      <c r="B97" s="7">
        <v>2025</v>
      </c>
      <c r="C97" s="8">
        <v>1344.61</v>
      </c>
      <c r="D97" s="8">
        <v>3140.8449999999998</v>
      </c>
      <c r="E97" s="8">
        <v>3440.83</v>
      </c>
      <c r="F97" s="8">
        <v>3541.5129999999999</v>
      </c>
      <c r="G97" s="8">
        <v>3227.7150000000001</v>
      </c>
      <c r="H97" s="8">
        <v>3392.1869999999999</v>
      </c>
      <c r="I97" s="8">
        <v>2971.0909999999999</v>
      </c>
      <c r="J97" s="8">
        <v>2859.991</v>
      </c>
      <c r="K97" s="8">
        <v>3025.915</v>
      </c>
      <c r="L97" s="8">
        <v>4006.3809999999999</v>
      </c>
      <c r="M97" s="8">
        <v>2454.27</v>
      </c>
      <c r="N97" s="8">
        <v>887.55899999999997</v>
      </c>
      <c r="O97" s="8">
        <v>7926.2849999999999</v>
      </c>
      <c r="P97" s="8">
        <v>10161.415000000001</v>
      </c>
      <c r="Q97" s="8">
        <v>8856.9969999999994</v>
      </c>
      <c r="R97" s="8">
        <v>7348.21</v>
      </c>
      <c r="S97" s="8">
        <v>34292.906999999999</v>
      </c>
      <c r="T97" s="8">
        <v>35897.374000000003</v>
      </c>
    </row>
    <row r="98" spans="1:20" ht="11.25" customHeight="1" x14ac:dyDescent="0.35">
      <c r="A98" s="7" t="s">
        <v>12</v>
      </c>
      <c r="B98" s="7">
        <v>2026</v>
      </c>
      <c r="C98" s="8">
        <v>1745.6389999999999</v>
      </c>
      <c r="D98" s="8">
        <v>1862.951</v>
      </c>
      <c r="E98" s="8">
        <v>3075.91</v>
      </c>
      <c r="F98" s="8">
        <v>3473.4090000000001</v>
      </c>
      <c r="G98" s="8">
        <v>3054.6390000000001</v>
      </c>
      <c r="H98" s="8">
        <v>2478.4899999999998</v>
      </c>
      <c r="I98" s="8">
        <v>3366.6770000000001</v>
      </c>
      <c r="J98" s="8">
        <v>2694.53</v>
      </c>
      <c r="K98" s="8"/>
      <c r="L98" s="8"/>
      <c r="M98" s="8"/>
      <c r="N98" s="8"/>
      <c r="O98" s="8">
        <v>6684.5</v>
      </c>
      <c r="P98" s="8">
        <v>9006.5380000000005</v>
      </c>
      <c r="Q98" s="8"/>
      <c r="R98" s="8"/>
      <c r="S98" s="8"/>
      <c r="T98" s="8"/>
    </row>
    <row r="99" spans="1:20" ht="11.25" customHeight="1" x14ac:dyDescent="0.35">
      <c r="A99" s="7" t="s">
        <v>13</v>
      </c>
      <c r="B99" s="7">
        <v>1995</v>
      </c>
      <c r="C99" s="8">
        <v>3473.1779999999999</v>
      </c>
      <c r="D99" s="8">
        <v>1492.749</v>
      </c>
      <c r="E99" s="8">
        <v>2706.02</v>
      </c>
      <c r="F99" s="8">
        <v>3249.933</v>
      </c>
      <c r="G99" s="8">
        <v>3542.4490000000001</v>
      </c>
      <c r="H99" s="8">
        <v>4745.0529999999999</v>
      </c>
      <c r="I99" s="8">
        <v>3279.7150000000001</v>
      </c>
      <c r="J99" s="8">
        <v>5263.1710000000003</v>
      </c>
      <c r="K99" s="8">
        <v>4728.5630000000001</v>
      </c>
      <c r="L99" s="8">
        <v>6958.3969999999999</v>
      </c>
      <c r="M99" s="8">
        <v>3244.8049999999998</v>
      </c>
      <c r="N99" s="8">
        <v>3820.8409999999999</v>
      </c>
      <c r="O99" s="8">
        <v>7671.9470000000001</v>
      </c>
      <c r="P99" s="8">
        <v>11537.434999999999</v>
      </c>
      <c r="Q99" s="8">
        <v>13271.449000000001</v>
      </c>
      <c r="R99" s="8">
        <v>14024.044</v>
      </c>
      <c r="S99" s="8">
        <v>46504.874000000003</v>
      </c>
      <c r="T99" s="8"/>
    </row>
    <row r="100" spans="1:20" ht="11.25" customHeight="1" x14ac:dyDescent="0.35">
      <c r="A100" s="7" t="s">
        <v>13</v>
      </c>
      <c r="B100" s="7">
        <v>1996</v>
      </c>
      <c r="C100" s="8">
        <v>4685.1949999999997</v>
      </c>
      <c r="D100" s="8">
        <v>5229.1679999999997</v>
      </c>
      <c r="E100" s="8">
        <v>4805.6360000000004</v>
      </c>
      <c r="F100" s="8">
        <v>6132.23</v>
      </c>
      <c r="G100" s="8">
        <v>4522.1840000000002</v>
      </c>
      <c r="H100" s="8">
        <v>6505.1940000000004</v>
      </c>
      <c r="I100" s="8">
        <v>10446.787</v>
      </c>
      <c r="J100" s="8">
        <v>10044.576999999999</v>
      </c>
      <c r="K100" s="8">
        <v>11305.424999999999</v>
      </c>
      <c r="L100" s="8">
        <v>39614.44</v>
      </c>
      <c r="M100" s="8">
        <v>19046.684000000001</v>
      </c>
      <c r="N100" s="8">
        <v>18054.528999999999</v>
      </c>
      <c r="O100" s="8">
        <v>14719.999</v>
      </c>
      <c r="P100" s="8">
        <v>17159.608</v>
      </c>
      <c r="Q100" s="8">
        <v>31796.789000000001</v>
      </c>
      <c r="R100" s="8">
        <v>76715.652000000002</v>
      </c>
      <c r="S100" s="8">
        <v>140392.04800000001</v>
      </c>
      <c r="T100" s="8">
        <v>77700.438999999998</v>
      </c>
    </row>
    <row r="101" spans="1:20" ht="11.25" customHeight="1" x14ac:dyDescent="0.35">
      <c r="A101" s="7" t="s">
        <v>13</v>
      </c>
      <c r="B101" s="7">
        <v>1997</v>
      </c>
      <c r="C101" s="8">
        <v>8759.9979999999996</v>
      </c>
      <c r="D101" s="8">
        <v>6929.2359999999999</v>
      </c>
      <c r="E101" s="8">
        <v>11019.504999999999</v>
      </c>
      <c r="F101" s="8">
        <v>11004.91</v>
      </c>
      <c r="G101" s="8">
        <v>7849.4849999999997</v>
      </c>
      <c r="H101" s="8">
        <v>9362.5589999999993</v>
      </c>
      <c r="I101" s="8">
        <v>13206.028</v>
      </c>
      <c r="J101" s="8">
        <v>14515.379000000001</v>
      </c>
      <c r="K101" s="8">
        <v>29153.076000000001</v>
      </c>
      <c r="L101" s="8">
        <v>11290.968000000001</v>
      </c>
      <c r="M101" s="8">
        <v>14144.326999999999</v>
      </c>
      <c r="N101" s="8">
        <v>11688.156999999999</v>
      </c>
      <c r="O101" s="8">
        <v>26708.739000000001</v>
      </c>
      <c r="P101" s="8">
        <v>28216.954000000002</v>
      </c>
      <c r="Q101" s="8">
        <v>56874.483999999997</v>
      </c>
      <c r="R101" s="8">
        <v>37123.451999999997</v>
      </c>
      <c r="S101" s="8">
        <v>148923.628</v>
      </c>
      <c r="T101" s="8">
        <v>188515.829</v>
      </c>
    </row>
    <row r="102" spans="1:20" ht="11.25" customHeight="1" x14ac:dyDescent="0.35">
      <c r="A102" s="7" t="s">
        <v>13</v>
      </c>
      <c r="B102" s="7">
        <v>1998</v>
      </c>
      <c r="C102" s="8">
        <v>5109.7120000000004</v>
      </c>
      <c r="D102" s="8">
        <v>7203.335</v>
      </c>
      <c r="E102" s="8">
        <v>9940.6810000000005</v>
      </c>
      <c r="F102" s="8">
        <v>18738.481</v>
      </c>
      <c r="G102" s="8">
        <v>19593.773000000001</v>
      </c>
      <c r="H102" s="8">
        <v>11886.611000000001</v>
      </c>
      <c r="I102" s="8">
        <v>23670.334999999999</v>
      </c>
      <c r="J102" s="8">
        <v>13696.703</v>
      </c>
      <c r="K102" s="8">
        <v>11653.464</v>
      </c>
      <c r="L102" s="8">
        <v>7113.9780000000001</v>
      </c>
      <c r="M102" s="8">
        <v>20451.008999999998</v>
      </c>
      <c r="N102" s="8">
        <v>19152.223000000002</v>
      </c>
      <c r="O102" s="8">
        <v>22253.727999999999</v>
      </c>
      <c r="P102" s="8">
        <v>50218.866000000002</v>
      </c>
      <c r="Q102" s="8">
        <v>49020.502999999997</v>
      </c>
      <c r="R102" s="8">
        <v>46717.21</v>
      </c>
      <c r="S102" s="8">
        <v>168210.30600000001</v>
      </c>
      <c r="T102" s="8">
        <v>158616.549</v>
      </c>
    </row>
    <row r="103" spans="1:20" ht="11.25" customHeight="1" x14ac:dyDescent="0.35">
      <c r="A103" s="7" t="s">
        <v>13</v>
      </c>
      <c r="B103" s="7">
        <v>1999</v>
      </c>
      <c r="C103" s="8">
        <v>18776.708999999999</v>
      </c>
      <c r="D103" s="8">
        <v>8651.5560000000005</v>
      </c>
      <c r="E103" s="8">
        <v>15074.343999999999</v>
      </c>
      <c r="F103" s="8">
        <v>14838.083000000001</v>
      </c>
      <c r="G103" s="8">
        <v>17212.048999999999</v>
      </c>
      <c r="H103" s="8">
        <v>9107.7860000000001</v>
      </c>
      <c r="I103" s="8">
        <v>20232.723999999998</v>
      </c>
      <c r="J103" s="8">
        <v>11789.468000000001</v>
      </c>
      <c r="K103" s="8">
        <v>16986.490000000002</v>
      </c>
      <c r="L103" s="8">
        <v>13950.73</v>
      </c>
      <c r="M103" s="8">
        <v>8243.7829999999994</v>
      </c>
      <c r="N103" s="8">
        <v>19534.436000000002</v>
      </c>
      <c r="O103" s="8">
        <v>42502.608999999997</v>
      </c>
      <c r="P103" s="8">
        <v>41157.917999999998</v>
      </c>
      <c r="Q103" s="8">
        <v>49008.682999999997</v>
      </c>
      <c r="R103" s="8">
        <v>41728.949000000001</v>
      </c>
      <c r="S103" s="8">
        <v>174398.15900000001</v>
      </c>
      <c r="T103" s="8">
        <v>179386.41899999999</v>
      </c>
    </row>
    <row r="104" spans="1:20" ht="11.25" customHeight="1" x14ac:dyDescent="0.35">
      <c r="A104" s="7" t="s">
        <v>13</v>
      </c>
      <c r="B104" s="7">
        <v>2000</v>
      </c>
      <c r="C104" s="8">
        <v>13138.474</v>
      </c>
      <c r="D104" s="8">
        <v>6203.6540000000005</v>
      </c>
      <c r="E104" s="8">
        <v>6479.2190000000001</v>
      </c>
      <c r="F104" s="8">
        <v>13057.907999999999</v>
      </c>
      <c r="G104" s="8">
        <v>15505.216</v>
      </c>
      <c r="H104" s="8">
        <v>16511.058000000001</v>
      </c>
      <c r="I104" s="8">
        <v>16701.871999999999</v>
      </c>
      <c r="J104" s="8">
        <v>11493.096</v>
      </c>
      <c r="K104" s="8">
        <v>6933.0320000000002</v>
      </c>
      <c r="L104" s="8">
        <v>17202.151000000002</v>
      </c>
      <c r="M104" s="8">
        <v>11623.035</v>
      </c>
      <c r="N104" s="8">
        <v>21380.43</v>
      </c>
      <c r="O104" s="8">
        <v>25821.347000000002</v>
      </c>
      <c r="P104" s="8">
        <v>45074.182000000001</v>
      </c>
      <c r="Q104" s="8">
        <v>35128</v>
      </c>
      <c r="R104" s="8">
        <v>50205.616000000002</v>
      </c>
      <c r="S104" s="8">
        <v>156229.14499999999</v>
      </c>
      <c r="T104" s="8">
        <v>147752.478</v>
      </c>
    </row>
    <row r="105" spans="1:20" ht="11.25" customHeight="1" x14ac:dyDescent="0.35">
      <c r="A105" s="7" t="s">
        <v>13</v>
      </c>
      <c r="B105" s="7">
        <v>2001</v>
      </c>
      <c r="C105" s="8">
        <v>3499.66</v>
      </c>
      <c r="D105" s="8">
        <v>15763.091</v>
      </c>
      <c r="E105" s="8">
        <v>12841.035</v>
      </c>
      <c r="F105" s="8">
        <v>4107.5259999999998</v>
      </c>
      <c r="G105" s="8">
        <v>9654.5069999999996</v>
      </c>
      <c r="H105" s="8">
        <v>7988.6779999999999</v>
      </c>
      <c r="I105" s="8">
        <v>2889.3319999999999</v>
      </c>
      <c r="J105" s="8">
        <v>3105.2629999999999</v>
      </c>
      <c r="K105" s="8">
        <v>6996.6120000000001</v>
      </c>
      <c r="L105" s="8">
        <v>6985.732</v>
      </c>
      <c r="M105" s="8">
        <v>6334.89</v>
      </c>
      <c r="N105" s="8">
        <v>14997.352000000001</v>
      </c>
      <c r="O105" s="8">
        <v>32103.787</v>
      </c>
      <c r="P105" s="8">
        <v>21750.710999999999</v>
      </c>
      <c r="Q105" s="8">
        <v>12991.207</v>
      </c>
      <c r="R105" s="8">
        <v>28317.974999999999</v>
      </c>
      <c r="S105" s="8">
        <v>95163.68</v>
      </c>
      <c r="T105" s="8">
        <v>117051.321</v>
      </c>
    </row>
    <row r="106" spans="1:20" ht="11.25" customHeight="1" x14ac:dyDescent="0.35">
      <c r="A106" s="7" t="s">
        <v>13</v>
      </c>
      <c r="B106" s="7">
        <v>2002</v>
      </c>
      <c r="C106" s="8">
        <v>1326.463</v>
      </c>
      <c r="D106" s="8">
        <v>588.92999999999995</v>
      </c>
      <c r="E106" s="8">
        <v>755.33799999999997</v>
      </c>
      <c r="F106" s="8">
        <v>940.74099999999999</v>
      </c>
      <c r="G106" s="8">
        <v>747.19600000000003</v>
      </c>
      <c r="H106" s="8">
        <v>234.49</v>
      </c>
      <c r="I106" s="8">
        <v>553.423</v>
      </c>
      <c r="J106" s="8">
        <v>500.19499999999999</v>
      </c>
      <c r="K106" s="8">
        <v>1767.865</v>
      </c>
      <c r="L106" s="8">
        <v>441.42099999999999</v>
      </c>
      <c r="M106" s="8">
        <v>465.27800000000002</v>
      </c>
      <c r="N106" s="8">
        <v>172.58099999999999</v>
      </c>
      <c r="O106" s="8">
        <v>2670.7310000000002</v>
      </c>
      <c r="P106" s="8">
        <v>1922.4259999999999</v>
      </c>
      <c r="Q106" s="8">
        <v>2821.4830000000002</v>
      </c>
      <c r="R106" s="8">
        <v>1079.28</v>
      </c>
      <c r="S106" s="8">
        <v>8493.9210000000003</v>
      </c>
      <c r="T106" s="8">
        <v>35732.614999999998</v>
      </c>
    </row>
    <row r="107" spans="1:20" ht="11.25" customHeight="1" x14ac:dyDescent="0.35">
      <c r="A107" s="7" t="s">
        <v>13</v>
      </c>
      <c r="B107" s="7">
        <v>2003</v>
      </c>
      <c r="C107" s="8">
        <v>106.749</v>
      </c>
      <c r="D107" s="8">
        <v>233.965</v>
      </c>
      <c r="E107" s="8">
        <v>419.221</v>
      </c>
      <c r="F107" s="8">
        <v>1882.386</v>
      </c>
      <c r="G107" s="8">
        <v>1090.604</v>
      </c>
      <c r="H107" s="8">
        <v>323.66399999999999</v>
      </c>
      <c r="I107" s="8">
        <v>416.99400000000003</v>
      </c>
      <c r="J107" s="8">
        <v>455.81900000000002</v>
      </c>
      <c r="K107" s="8">
        <v>384.714</v>
      </c>
      <c r="L107" s="8">
        <v>838.52</v>
      </c>
      <c r="M107" s="8">
        <v>341.79599999999999</v>
      </c>
      <c r="N107" s="8">
        <v>606.32399999999996</v>
      </c>
      <c r="O107" s="8">
        <v>759.93499999999995</v>
      </c>
      <c r="P107" s="8">
        <v>3296.654</v>
      </c>
      <c r="Q107" s="8">
        <v>1257.527</v>
      </c>
      <c r="R107" s="8">
        <v>1786.64</v>
      </c>
      <c r="S107" s="8">
        <v>7100.7569999999996</v>
      </c>
      <c r="T107" s="8">
        <v>6393.3969999999999</v>
      </c>
    </row>
    <row r="108" spans="1:20" ht="11.25" customHeight="1" x14ac:dyDescent="0.35">
      <c r="A108" s="7" t="s">
        <v>13</v>
      </c>
      <c r="B108" s="7">
        <v>2004</v>
      </c>
      <c r="C108" s="8">
        <v>265.13600000000002</v>
      </c>
      <c r="D108" s="8">
        <v>522.26199999999994</v>
      </c>
      <c r="E108" s="8">
        <v>1189.5730000000001</v>
      </c>
      <c r="F108" s="8">
        <v>706.21600000000001</v>
      </c>
      <c r="G108" s="8">
        <v>646.21699999999998</v>
      </c>
      <c r="H108" s="8">
        <v>994.80700000000002</v>
      </c>
      <c r="I108" s="8">
        <v>848.07399999999996</v>
      </c>
      <c r="J108" s="8">
        <v>838.423</v>
      </c>
      <c r="K108" s="8">
        <v>889.18200000000002</v>
      </c>
      <c r="L108" s="8">
        <v>1384.6669999999999</v>
      </c>
      <c r="M108" s="8">
        <v>1011.292</v>
      </c>
      <c r="N108" s="8">
        <v>1044.241</v>
      </c>
      <c r="O108" s="8">
        <v>1976.971</v>
      </c>
      <c r="P108" s="8">
        <v>2347.2399999999998</v>
      </c>
      <c r="Q108" s="8">
        <v>2575.6779999999999</v>
      </c>
      <c r="R108" s="8">
        <v>3440.2</v>
      </c>
      <c r="S108" s="8">
        <v>10340.089</v>
      </c>
      <c r="T108" s="8">
        <v>8686.5290000000005</v>
      </c>
    </row>
    <row r="109" spans="1:20" ht="11.25" customHeight="1" x14ac:dyDescent="0.35">
      <c r="A109" s="7" t="s">
        <v>13</v>
      </c>
      <c r="B109" s="7">
        <v>2005</v>
      </c>
      <c r="C109" s="8">
        <v>1001.256</v>
      </c>
      <c r="D109" s="8">
        <v>1822.345</v>
      </c>
      <c r="E109" s="8">
        <v>2944.011</v>
      </c>
      <c r="F109" s="8">
        <v>4642.7979999999998</v>
      </c>
      <c r="G109" s="8">
        <v>11400.029</v>
      </c>
      <c r="H109" s="8">
        <v>3272.9989999999998</v>
      </c>
      <c r="I109" s="8">
        <v>9450.5480000000007</v>
      </c>
      <c r="J109" s="8">
        <v>10194.869000000001</v>
      </c>
      <c r="K109" s="8">
        <v>23544.652999999998</v>
      </c>
      <c r="L109" s="8">
        <v>16982.092000000001</v>
      </c>
      <c r="M109" s="8">
        <v>14852.214</v>
      </c>
      <c r="N109" s="8">
        <v>16686.260999999999</v>
      </c>
      <c r="O109" s="8">
        <v>5767.6130000000003</v>
      </c>
      <c r="P109" s="8">
        <v>19315.826000000001</v>
      </c>
      <c r="Q109" s="8">
        <v>43190.069000000003</v>
      </c>
      <c r="R109" s="8">
        <v>48520.567000000003</v>
      </c>
      <c r="S109" s="8">
        <v>116794.075</v>
      </c>
      <c r="T109" s="8">
        <v>71713.707999999999</v>
      </c>
    </row>
    <row r="110" spans="1:20" ht="11.25" customHeight="1" x14ac:dyDescent="0.35">
      <c r="A110" s="7" t="s">
        <v>13</v>
      </c>
      <c r="B110" s="7">
        <v>2006</v>
      </c>
      <c r="C110" s="8">
        <v>16221.516</v>
      </c>
      <c r="D110" s="8">
        <v>13543.584999999999</v>
      </c>
      <c r="E110" s="8">
        <v>25274.022000000001</v>
      </c>
      <c r="F110" s="8">
        <v>10103.444</v>
      </c>
      <c r="G110" s="8">
        <v>32920.661999999997</v>
      </c>
      <c r="H110" s="8">
        <v>17646.284</v>
      </c>
      <c r="I110" s="8">
        <v>15987.982</v>
      </c>
      <c r="J110" s="8">
        <v>19400.21</v>
      </c>
      <c r="K110" s="8">
        <v>40417.504000000001</v>
      </c>
      <c r="L110" s="8">
        <v>5965.3490000000002</v>
      </c>
      <c r="M110" s="8">
        <v>21892.237000000001</v>
      </c>
      <c r="N110" s="8">
        <v>13997.547</v>
      </c>
      <c r="O110" s="8">
        <v>55039.122000000003</v>
      </c>
      <c r="P110" s="8">
        <v>60670.39</v>
      </c>
      <c r="Q110" s="8">
        <v>75805.695999999996</v>
      </c>
      <c r="R110" s="8">
        <v>41855.133000000002</v>
      </c>
      <c r="S110" s="8">
        <v>233370.342</v>
      </c>
      <c r="T110" s="8">
        <v>240035.77600000001</v>
      </c>
    </row>
    <row r="111" spans="1:20" ht="11.25" customHeight="1" x14ac:dyDescent="0.35">
      <c r="A111" s="7" t="s">
        <v>13</v>
      </c>
      <c r="B111" s="7">
        <v>2007</v>
      </c>
      <c r="C111" s="8">
        <v>24469.388999999999</v>
      </c>
      <c r="D111" s="8">
        <v>17330.351999999999</v>
      </c>
      <c r="E111" s="8">
        <v>20632.602999999999</v>
      </c>
      <c r="F111" s="8">
        <v>37319.097999999998</v>
      </c>
      <c r="G111" s="8">
        <v>18640.275000000001</v>
      </c>
      <c r="H111" s="8">
        <v>27761.598000000002</v>
      </c>
      <c r="I111" s="8">
        <v>18279.737000000001</v>
      </c>
      <c r="J111" s="8">
        <v>29884.007000000001</v>
      </c>
      <c r="K111" s="8">
        <v>41594.822</v>
      </c>
      <c r="L111" s="8">
        <v>25907.249</v>
      </c>
      <c r="M111" s="8">
        <v>31917.921999999999</v>
      </c>
      <c r="N111" s="8">
        <v>35062.012999999999</v>
      </c>
      <c r="O111" s="8">
        <v>62432.345000000001</v>
      </c>
      <c r="P111" s="8">
        <v>83720.971000000005</v>
      </c>
      <c r="Q111" s="8">
        <v>89758.566999999995</v>
      </c>
      <c r="R111" s="8">
        <v>92887.183999999994</v>
      </c>
      <c r="S111" s="8">
        <v>328799.06699999998</v>
      </c>
      <c r="T111" s="8">
        <v>277767.01500000001</v>
      </c>
    </row>
    <row r="112" spans="1:20" ht="11.25" customHeight="1" x14ac:dyDescent="0.35">
      <c r="A112" s="7" t="s">
        <v>13</v>
      </c>
      <c r="B112" s="7">
        <v>2008</v>
      </c>
      <c r="C112" s="8">
        <v>43036.161999999997</v>
      </c>
      <c r="D112" s="8">
        <v>25058.642</v>
      </c>
      <c r="E112" s="8">
        <v>29516.954000000002</v>
      </c>
      <c r="F112" s="8">
        <v>31259.324000000001</v>
      </c>
      <c r="G112" s="8">
        <v>43722.510999999999</v>
      </c>
      <c r="H112" s="8">
        <v>42368.137000000002</v>
      </c>
      <c r="I112" s="8">
        <v>39004.218000000001</v>
      </c>
      <c r="J112" s="8">
        <v>35478.5</v>
      </c>
      <c r="K112" s="8">
        <v>45373.322999999997</v>
      </c>
      <c r="L112" s="8">
        <v>35392.462</v>
      </c>
      <c r="M112" s="8">
        <v>17973.199000000001</v>
      </c>
      <c r="N112" s="8">
        <v>32929.095000000001</v>
      </c>
      <c r="O112" s="8">
        <v>97611.758000000002</v>
      </c>
      <c r="P112" s="8">
        <v>117349.973</v>
      </c>
      <c r="Q112" s="8">
        <v>119856.041</v>
      </c>
      <c r="R112" s="8">
        <v>86294.755999999994</v>
      </c>
      <c r="S112" s="8">
        <v>421112.527</v>
      </c>
      <c r="T112" s="8">
        <v>427704.95500000002</v>
      </c>
    </row>
    <row r="113" spans="1:20" ht="11.25" customHeight="1" x14ac:dyDescent="0.35">
      <c r="A113" s="7" t="s">
        <v>13</v>
      </c>
      <c r="B113" s="7">
        <v>2009</v>
      </c>
      <c r="C113" s="8">
        <v>14098.638000000001</v>
      </c>
      <c r="D113" s="8">
        <v>8708.0879999999997</v>
      </c>
      <c r="E113" s="8">
        <v>19291.567999999999</v>
      </c>
      <c r="F113" s="8">
        <v>19057.898000000001</v>
      </c>
      <c r="G113" s="8">
        <v>23655.626</v>
      </c>
      <c r="H113" s="8">
        <v>21501.542000000001</v>
      </c>
      <c r="I113" s="8">
        <v>37817.612999999998</v>
      </c>
      <c r="J113" s="8">
        <v>27243.866000000002</v>
      </c>
      <c r="K113" s="8">
        <v>45174.124000000003</v>
      </c>
      <c r="L113" s="8">
        <v>71050.543000000005</v>
      </c>
      <c r="M113" s="8">
        <v>65440.711000000003</v>
      </c>
      <c r="N113" s="8">
        <v>72488.649999999994</v>
      </c>
      <c r="O113" s="8">
        <v>42098.294999999998</v>
      </c>
      <c r="P113" s="8">
        <v>64215.065999999999</v>
      </c>
      <c r="Q113" s="8">
        <v>110235.603</v>
      </c>
      <c r="R113" s="8">
        <v>208979.90400000001</v>
      </c>
      <c r="S113" s="8">
        <v>425528.86800000002</v>
      </c>
      <c r="T113" s="8">
        <v>302843.71899999998</v>
      </c>
    </row>
    <row r="114" spans="1:20" ht="11.25" customHeight="1" x14ac:dyDescent="0.35">
      <c r="A114" s="7" t="s">
        <v>13</v>
      </c>
      <c r="B114" s="7">
        <v>2010</v>
      </c>
      <c r="C114" s="8">
        <v>51287.245999999999</v>
      </c>
      <c r="D114" s="8">
        <v>64160.357000000004</v>
      </c>
      <c r="E114" s="8">
        <v>88199.593999999997</v>
      </c>
      <c r="F114" s="8">
        <v>81780.260999999999</v>
      </c>
      <c r="G114" s="8">
        <v>73421.731</v>
      </c>
      <c r="H114" s="8">
        <v>104527.743</v>
      </c>
      <c r="I114" s="8">
        <v>106074.986</v>
      </c>
      <c r="J114" s="8">
        <v>55971.411</v>
      </c>
      <c r="K114" s="8">
        <v>92817.854000000007</v>
      </c>
      <c r="L114" s="8">
        <v>77524.582999999999</v>
      </c>
      <c r="M114" s="8">
        <v>83317.976999999999</v>
      </c>
      <c r="N114" s="8">
        <v>83279.100000000006</v>
      </c>
      <c r="O114" s="8">
        <v>203647.196</v>
      </c>
      <c r="P114" s="8">
        <v>259729.736</v>
      </c>
      <c r="Q114" s="8">
        <v>254864.25099999999</v>
      </c>
      <c r="R114" s="8">
        <v>244121.66</v>
      </c>
      <c r="S114" s="8">
        <v>962362.84299999999</v>
      </c>
      <c r="T114" s="8">
        <v>927221.08799999999</v>
      </c>
    </row>
    <row r="115" spans="1:20" ht="11.25" customHeight="1" x14ac:dyDescent="0.35">
      <c r="A115" s="7" t="s">
        <v>13</v>
      </c>
      <c r="B115" s="7">
        <v>2011</v>
      </c>
      <c r="C115" s="8">
        <v>63372.288</v>
      </c>
      <c r="D115" s="8">
        <v>77103.331999999995</v>
      </c>
      <c r="E115" s="8">
        <v>111548.268</v>
      </c>
      <c r="F115" s="8">
        <v>90255.167000000001</v>
      </c>
      <c r="G115" s="8">
        <v>97876.653000000006</v>
      </c>
      <c r="H115" s="8">
        <v>95401.232999999993</v>
      </c>
      <c r="I115" s="8">
        <v>87231.092999999993</v>
      </c>
      <c r="J115" s="8">
        <v>93953.948999999993</v>
      </c>
      <c r="K115" s="8">
        <v>59061.262999999999</v>
      </c>
      <c r="L115" s="8">
        <v>57596.305</v>
      </c>
      <c r="M115" s="8">
        <v>55765.165000000001</v>
      </c>
      <c r="N115" s="8">
        <v>65318.527999999998</v>
      </c>
      <c r="O115" s="8">
        <v>252023.88800000001</v>
      </c>
      <c r="P115" s="8">
        <v>283533.05300000001</v>
      </c>
      <c r="Q115" s="8">
        <v>240246.30499999999</v>
      </c>
      <c r="R115" s="8">
        <v>178679.99799999999</v>
      </c>
      <c r="S115" s="8">
        <v>954483.245</v>
      </c>
      <c r="T115" s="8">
        <v>1019924.906</v>
      </c>
    </row>
    <row r="116" spans="1:20" ht="11.25" customHeight="1" x14ac:dyDescent="0.35">
      <c r="A116" s="7" t="s">
        <v>13</v>
      </c>
      <c r="B116" s="7">
        <v>2012</v>
      </c>
      <c r="C116" s="8">
        <v>54091.285000000003</v>
      </c>
      <c r="D116" s="8">
        <v>77304.678</v>
      </c>
      <c r="E116" s="8">
        <v>92772.657999999996</v>
      </c>
      <c r="F116" s="8">
        <v>119442.726</v>
      </c>
      <c r="G116" s="8">
        <v>98064.650999999998</v>
      </c>
      <c r="H116" s="8">
        <v>110649.042</v>
      </c>
      <c r="I116" s="8">
        <v>102837.79399999999</v>
      </c>
      <c r="J116" s="8">
        <v>105381.969</v>
      </c>
      <c r="K116" s="8">
        <v>94300.979000000007</v>
      </c>
      <c r="L116" s="8">
        <v>123319.25</v>
      </c>
      <c r="M116" s="8">
        <v>93064.510999999999</v>
      </c>
      <c r="N116" s="8">
        <v>86751.058000000005</v>
      </c>
      <c r="O116" s="8">
        <v>224168.622</v>
      </c>
      <c r="P116" s="8">
        <v>328156.41899999999</v>
      </c>
      <c r="Q116" s="8">
        <v>302520.74200000003</v>
      </c>
      <c r="R116" s="8">
        <v>303134.81900000002</v>
      </c>
      <c r="S116" s="8">
        <v>1157980.602</v>
      </c>
      <c r="T116" s="8">
        <v>1033525.781</v>
      </c>
    </row>
    <row r="117" spans="1:20" ht="11.25" customHeight="1" x14ac:dyDescent="0.35">
      <c r="A117" s="7" t="s">
        <v>13</v>
      </c>
      <c r="B117" s="7">
        <v>2013</v>
      </c>
      <c r="C117" s="8">
        <v>78470.834000000003</v>
      </c>
      <c r="D117" s="8">
        <v>73087.479000000007</v>
      </c>
      <c r="E117" s="8">
        <v>82040.091</v>
      </c>
      <c r="F117" s="8">
        <v>75271.077999999994</v>
      </c>
      <c r="G117" s="8">
        <v>55632.063000000002</v>
      </c>
      <c r="H117" s="8">
        <v>66830.637000000002</v>
      </c>
      <c r="I117" s="8">
        <v>92101.917000000001</v>
      </c>
      <c r="J117" s="8">
        <v>79945.89</v>
      </c>
      <c r="K117" s="8">
        <v>83408.873999999996</v>
      </c>
      <c r="L117" s="8">
        <v>47515.148999999998</v>
      </c>
      <c r="M117" s="8">
        <v>80277.244999999995</v>
      </c>
      <c r="N117" s="8">
        <v>76200.803</v>
      </c>
      <c r="O117" s="8">
        <v>233598.40400000001</v>
      </c>
      <c r="P117" s="8">
        <v>197733.777</v>
      </c>
      <c r="Q117" s="8">
        <v>255456.68100000001</v>
      </c>
      <c r="R117" s="8">
        <v>203993.19699999999</v>
      </c>
      <c r="S117" s="8">
        <v>890782.05900000001</v>
      </c>
      <c r="T117" s="8">
        <v>989923.68099999998</v>
      </c>
    </row>
    <row r="118" spans="1:20" ht="11.25" customHeight="1" x14ac:dyDescent="0.35">
      <c r="A118" s="7" t="s">
        <v>13</v>
      </c>
      <c r="B118" s="7">
        <v>2014</v>
      </c>
      <c r="C118" s="8">
        <v>57073.116999999998</v>
      </c>
      <c r="D118" s="8">
        <v>62364.777999999998</v>
      </c>
      <c r="E118" s="8">
        <v>60789.38</v>
      </c>
      <c r="F118" s="8">
        <v>72886.561000000002</v>
      </c>
      <c r="G118" s="8">
        <v>67839.070000000007</v>
      </c>
      <c r="H118" s="8">
        <v>62809.78</v>
      </c>
      <c r="I118" s="8">
        <v>45211.822999999997</v>
      </c>
      <c r="J118" s="8">
        <v>110908.1</v>
      </c>
      <c r="K118" s="8">
        <v>58711.896999999997</v>
      </c>
      <c r="L118" s="8">
        <v>91217.099000000002</v>
      </c>
      <c r="M118" s="8">
        <v>75638.23</v>
      </c>
      <c r="N118" s="8">
        <v>76458.611999999994</v>
      </c>
      <c r="O118" s="8">
        <v>180227.27499999999</v>
      </c>
      <c r="P118" s="8">
        <v>203535.41099999999</v>
      </c>
      <c r="Q118" s="8">
        <v>214831.82</v>
      </c>
      <c r="R118" s="8">
        <v>243313.94</v>
      </c>
      <c r="S118" s="8">
        <v>841908.446</v>
      </c>
      <c r="T118" s="8">
        <v>802587.70299999998</v>
      </c>
    </row>
    <row r="119" spans="1:20" ht="11.25" customHeight="1" x14ac:dyDescent="0.35">
      <c r="A119" s="7" t="s">
        <v>13</v>
      </c>
      <c r="B119" s="7">
        <v>2015</v>
      </c>
      <c r="C119" s="8">
        <v>82304.168000000005</v>
      </c>
      <c r="D119" s="8">
        <v>42297.071000000004</v>
      </c>
      <c r="E119" s="8">
        <v>69324.125</v>
      </c>
      <c r="F119" s="8">
        <v>79420.665999999997</v>
      </c>
      <c r="G119" s="8">
        <v>64358.805999999997</v>
      </c>
      <c r="H119" s="8">
        <v>100504.257</v>
      </c>
      <c r="I119" s="8">
        <v>62694.563000000002</v>
      </c>
      <c r="J119" s="8">
        <v>85657.979000000007</v>
      </c>
      <c r="K119" s="8">
        <v>79261.501999999993</v>
      </c>
      <c r="L119" s="8">
        <v>56763.197999999997</v>
      </c>
      <c r="M119" s="8">
        <v>54361.663</v>
      </c>
      <c r="N119" s="8">
        <v>76926.345000000001</v>
      </c>
      <c r="O119" s="8">
        <v>193925.364</v>
      </c>
      <c r="P119" s="8">
        <v>244283.728</v>
      </c>
      <c r="Q119" s="8">
        <v>227614.04399999999</v>
      </c>
      <c r="R119" s="8">
        <v>188051.20699999999</v>
      </c>
      <c r="S119" s="8">
        <v>853874.34299999999</v>
      </c>
      <c r="T119" s="8">
        <v>909137.076</v>
      </c>
    </row>
    <row r="120" spans="1:20" ht="11.25" customHeight="1" x14ac:dyDescent="0.35">
      <c r="A120" s="7" t="s">
        <v>13</v>
      </c>
      <c r="B120" s="7">
        <v>2016</v>
      </c>
      <c r="C120" s="8">
        <v>58981.824000000001</v>
      </c>
      <c r="D120" s="8">
        <v>59544.703999999998</v>
      </c>
      <c r="E120" s="8">
        <v>98474.107999999993</v>
      </c>
      <c r="F120" s="8">
        <v>64770.6</v>
      </c>
      <c r="G120" s="8">
        <v>79612.263999999996</v>
      </c>
      <c r="H120" s="8">
        <v>100552.55</v>
      </c>
      <c r="I120" s="8">
        <v>77524.637000000002</v>
      </c>
      <c r="J120" s="8">
        <v>75345.016000000003</v>
      </c>
      <c r="K120" s="8">
        <v>83004.014999999999</v>
      </c>
      <c r="L120" s="8">
        <v>83236.475999999995</v>
      </c>
      <c r="M120" s="8">
        <v>66360.922999999995</v>
      </c>
      <c r="N120" s="8">
        <v>56174.678999999996</v>
      </c>
      <c r="O120" s="8">
        <v>217000.63699999999</v>
      </c>
      <c r="P120" s="8">
        <v>244935.41399999999</v>
      </c>
      <c r="Q120" s="8">
        <v>235873.66800000001</v>
      </c>
      <c r="R120" s="8">
        <v>205772.07800000001</v>
      </c>
      <c r="S120" s="8">
        <v>903581.79700000002</v>
      </c>
      <c r="T120" s="8">
        <v>885860.92599999998</v>
      </c>
    </row>
    <row r="121" spans="1:20" ht="11.25" customHeight="1" x14ac:dyDescent="0.35">
      <c r="A121" s="7" t="s">
        <v>13</v>
      </c>
      <c r="B121" s="7">
        <v>2017</v>
      </c>
      <c r="C121" s="8">
        <v>99449.796000000002</v>
      </c>
      <c r="D121" s="8">
        <v>48992.048999999999</v>
      </c>
      <c r="E121" s="8">
        <v>72027.429000000004</v>
      </c>
      <c r="F121" s="8">
        <v>78432.241999999998</v>
      </c>
      <c r="G121" s="8">
        <v>64682.334999999999</v>
      </c>
      <c r="H121" s="8">
        <v>104097.202</v>
      </c>
      <c r="I121" s="8">
        <v>87558.160999999993</v>
      </c>
      <c r="J121" s="8">
        <v>89196.698999999993</v>
      </c>
      <c r="K121" s="8">
        <v>76284.991999999998</v>
      </c>
      <c r="L121" s="8">
        <v>83139.782000000007</v>
      </c>
      <c r="M121" s="8">
        <v>69579.074999999997</v>
      </c>
      <c r="N121" s="8">
        <v>87166.720000000001</v>
      </c>
      <c r="O121" s="8">
        <v>220469.27299999999</v>
      </c>
      <c r="P121" s="8">
        <v>247211.77900000001</v>
      </c>
      <c r="Q121" s="8">
        <v>253039.85200000001</v>
      </c>
      <c r="R121" s="8">
        <v>239885.576</v>
      </c>
      <c r="S121" s="8">
        <v>960606.48</v>
      </c>
      <c r="T121" s="8">
        <v>926492.98199999996</v>
      </c>
    </row>
    <row r="122" spans="1:20" ht="11.25" customHeight="1" x14ac:dyDescent="0.35">
      <c r="A122" s="7" t="s">
        <v>13</v>
      </c>
      <c r="B122" s="7">
        <v>2018</v>
      </c>
      <c r="C122" s="8">
        <v>69572.953999999998</v>
      </c>
      <c r="D122" s="8">
        <v>63188.055999999997</v>
      </c>
      <c r="E122" s="8">
        <v>71777.19</v>
      </c>
      <c r="F122" s="8">
        <v>61367.324000000001</v>
      </c>
      <c r="G122" s="8">
        <v>109545.86599999999</v>
      </c>
      <c r="H122" s="8">
        <v>78441.202000000005</v>
      </c>
      <c r="I122" s="8">
        <v>88206.698999999993</v>
      </c>
      <c r="J122" s="8">
        <v>106168.012</v>
      </c>
      <c r="K122" s="8">
        <v>95539.388999999996</v>
      </c>
      <c r="L122" s="8">
        <v>72442.735000000001</v>
      </c>
      <c r="M122" s="8">
        <v>76016.593999999997</v>
      </c>
      <c r="N122" s="8">
        <v>67384.581999999995</v>
      </c>
      <c r="O122" s="8">
        <v>204538.2</v>
      </c>
      <c r="P122" s="8">
        <v>249354.39199999999</v>
      </c>
      <c r="Q122" s="8">
        <v>289914.09999999998</v>
      </c>
      <c r="R122" s="8">
        <v>215843.91099999999</v>
      </c>
      <c r="S122" s="8">
        <v>959650.603</v>
      </c>
      <c r="T122" s="8">
        <v>983692.26800000004</v>
      </c>
    </row>
    <row r="123" spans="1:20" ht="11.25" customHeight="1" x14ac:dyDescent="0.35">
      <c r="A123" s="7" t="s">
        <v>13</v>
      </c>
      <c r="B123" s="7">
        <v>2019</v>
      </c>
      <c r="C123" s="8">
        <v>63686.839</v>
      </c>
      <c r="D123" s="8">
        <v>70622.686000000002</v>
      </c>
      <c r="E123" s="8">
        <v>75527.191999999995</v>
      </c>
      <c r="F123" s="8">
        <v>66590.425000000003</v>
      </c>
      <c r="G123" s="8">
        <v>96059.773000000001</v>
      </c>
      <c r="H123" s="8">
        <v>97021.27</v>
      </c>
      <c r="I123" s="8">
        <v>73527.881999999998</v>
      </c>
      <c r="J123" s="8">
        <v>85641.566999999995</v>
      </c>
      <c r="K123" s="8">
        <v>85501.331999999995</v>
      </c>
      <c r="L123" s="8">
        <v>60949.258999999998</v>
      </c>
      <c r="M123" s="8">
        <v>67018.880000000005</v>
      </c>
      <c r="N123" s="8">
        <v>72911.896999999997</v>
      </c>
      <c r="O123" s="8">
        <v>209836.717</v>
      </c>
      <c r="P123" s="8">
        <v>259671.46799999999</v>
      </c>
      <c r="Q123" s="8">
        <v>244670.78099999999</v>
      </c>
      <c r="R123" s="8">
        <v>200880.03599999999</v>
      </c>
      <c r="S123" s="8">
        <v>915059.00199999998</v>
      </c>
      <c r="T123" s="8">
        <v>930022.87699999998</v>
      </c>
    </row>
    <row r="124" spans="1:20" ht="11.25" customHeight="1" x14ac:dyDescent="0.35">
      <c r="A124" s="7" t="s">
        <v>13</v>
      </c>
      <c r="B124" s="7">
        <v>2020</v>
      </c>
      <c r="C124" s="8">
        <v>61926.324999999997</v>
      </c>
      <c r="D124" s="8">
        <v>65112.822999999997</v>
      </c>
      <c r="E124" s="8">
        <v>63631.703000000001</v>
      </c>
      <c r="F124" s="8">
        <v>69303.929000000004</v>
      </c>
      <c r="G124" s="8">
        <v>65276.88</v>
      </c>
      <c r="H124" s="8">
        <v>80345.577000000005</v>
      </c>
      <c r="I124" s="8">
        <v>61706.141000000003</v>
      </c>
      <c r="J124" s="8">
        <v>81495.199999999997</v>
      </c>
      <c r="K124" s="8">
        <v>67583.482999999993</v>
      </c>
      <c r="L124" s="8">
        <v>65076.425999999999</v>
      </c>
      <c r="M124" s="8">
        <v>69779.592999999993</v>
      </c>
      <c r="N124" s="8">
        <v>65094.902999999998</v>
      </c>
      <c r="O124" s="8">
        <v>190670.851</v>
      </c>
      <c r="P124" s="8">
        <v>214926.38699999999</v>
      </c>
      <c r="Q124" s="8">
        <v>210784.82399999999</v>
      </c>
      <c r="R124" s="8">
        <v>199950.921</v>
      </c>
      <c r="S124" s="8">
        <v>816332.98300000001</v>
      </c>
      <c r="T124" s="8">
        <v>817262.09699999995</v>
      </c>
    </row>
    <row r="125" spans="1:20" ht="11.25" customHeight="1" x14ac:dyDescent="0.35">
      <c r="A125" s="7" t="s">
        <v>13</v>
      </c>
      <c r="B125" s="7">
        <v>2021</v>
      </c>
      <c r="C125" s="8">
        <v>71987.650999999998</v>
      </c>
      <c r="D125" s="8">
        <v>59352.245000000003</v>
      </c>
      <c r="E125" s="8">
        <v>49811.785000000003</v>
      </c>
      <c r="F125" s="8">
        <v>56014.133999999998</v>
      </c>
      <c r="G125" s="8">
        <v>78032.178</v>
      </c>
      <c r="H125" s="8">
        <v>65867.782000000007</v>
      </c>
      <c r="I125" s="8">
        <v>74872.997000000003</v>
      </c>
      <c r="J125" s="8">
        <v>57632.123</v>
      </c>
      <c r="K125" s="8">
        <v>63179.33</v>
      </c>
      <c r="L125" s="8">
        <v>71569.767000000007</v>
      </c>
      <c r="M125" s="8">
        <v>58313.98</v>
      </c>
      <c r="N125" s="8">
        <v>52800.055</v>
      </c>
      <c r="O125" s="8">
        <v>181151.68100000001</v>
      </c>
      <c r="P125" s="8">
        <v>199914.09400000001</v>
      </c>
      <c r="Q125" s="8">
        <v>195684.451</v>
      </c>
      <c r="R125" s="8">
        <v>182683.80300000001</v>
      </c>
      <c r="S125" s="8">
        <v>759434.02899999998</v>
      </c>
      <c r="T125" s="8">
        <v>776701.147</v>
      </c>
    </row>
    <row r="126" spans="1:20" ht="11.25" customHeight="1" x14ac:dyDescent="0.35">
      <c r="A126" s="7" t="s">
        <v>13</v>
      </c>
      <c r="B126" s="7">
        <v>2022</v>
      </c>
      <c r="C126" s="8">
        <v>74989.717999999993</v>
      </c>
      <c r="D126" s="8">
        <v>50826.81</v>
      </c>
      <c r="E126" s="8">
        <v>48032.938000000002</v>
      </c>
      <c r="F126" s="8">
        <v>60022.997000000003</v>
      </c>
      <c r="G126" s="8">
        <v>62001.404000000002</v>
      </c>
      <c r="H126" s="8">
        <v>63659.817999999999</v>
      </c>
      <c r="I126" s="8">
        <v>84720.604000000007</v>
      </c>
      <c r="J126" s="8">
        <v>64746.449000000001</v>
      </c>
      <c r="K126" s="8">
        <v>55044.646000000001</v>
      </c>
      <c r="L126" s="8">
        <v>49443.873</v>
      </c>
      <c r="M126" s="8">
        <v>66547.682000000001</v>
      </c>
      <c r="N126" s="8">
        <v>76101.066000000006</v>
      </c>
      <c r="O126" s="8">
        <v>173849.46599999999</v>
      </c>
      <c r="P126" s="8">
        <v>185684.22</v>
      </c>
      <c r="Q126" s="8">
        <v>204511.69899999999</v>
      </c>
      <c r="R126" s="8">
        <v>192092.62100000001</v>
      </c>
      <c r="S126" s="8">
        <v>756138.005</v>
      </c>
      <c r="T126" s="8">
        <v>746729.18799999997</v>
      </c>
    </row>
    <row r="127" spans="1:20" ht="11.25" customHeight="1" x14ac:dyDescent="0.35">
      <c r="A127" s="7" t="s">
        <v>13</v>
      </c>
      <c r="B127" s="7">
        <v>2023</v>
      </c>
      <c r="C127" s="8">
        <v>53796.159</v>
      </c>
      <c r="D127" s="8">
        <v>58663.552000000003</v>
      </c>
      <c r="E127" s="8">
        <v>56916.794999999998</v>
      </c>
      <c r="F127" s="8">
        <v>63026.703999999998</v>
      </c>
      <c r="G127" s="8">
        <v>67226.635999999999</v>
      </c>
      <c r="H127" s="8">
        <v>77615.22</v>
      </c>
      <c r="I127" s="8">
        <v>63700.262000000002</v>
      </c>
      <c r="J127" s="8">
        <v>70407.884000000005</v>
      </c>
      <c r="K127" s="8">
        <v>78362.972999999998</v>
      </c>
      <c r="L127" s="8">
        <v>68455.817999999999</v>
      </c>
      <c r="M127" s="8">
        <v>131419.79800000001</v>
      </c>
      <c r="N127" s="8">
        <v>42481.014000000003</v>
      </c>
      <c r="O127" s="8">
        <v>169376.50599999999</v>
      </c>
      <c r="P127" s="8">
        <v>207868.56</v>
      </c>
      <c r="Q127" s="8">
        <v>212471.11900000001</v>
      </c>
      <c r="R127" s="8">
        <v>242356.63</v>
      </c>
      <c r="S127" s="8">
        <v>832072.81499999994</v>
      </c>
      <c r="T127" s="8">
        <v>781808.80599999998</v>
      </c>
    </row>
    <row r="128" spans="1:20" ht="11.25" customHeight="1" x14ac:dyDescent="0.35">
      <c r="A128" s="7" t="s">
        <v>13</v>
      </c>
      <c r="B128" s="7">
        <v>2024</v>
      </c>
      <c r="C128" s="8">
        <v>71837.032999999996</v>
      </c>
      <c r="D128" s="8">
        <v>80657.168000000005</v>
      </c>
      <c r="E128" s="8">
        <v>83730.596000000005</v>
      </c>
      <c r="F128" s="8">
        <v>87243.301999999996</v>
      </c>
      <c r="G128" s="8">
        <v>90750.804000000004</v>
      </c>
      <c r="H128" s="8">
        <v>96067.407999999996</v>
      </c>
      <c r="I128" s="8">
        <v>125790.709</v>
      </c>
      <c r="J128" s="8">
        <v>77002.441999999995</v>
      </c>
      <c r="K128" s="8">
        <v>84853.134999999995</v>
      </c>
      <c r="L128" s="8">
        <v>78141.335000000006</v>
      </c>
      <c r="M128" s="8">
        <v>75524.160000000003</v>
      </c>
      <c r="N128" s="8">
        <v>99833.811000000002</v>
      </c>
      <c r="O128" s="8">
        <v>236224.79699999999</v>
      </c>
      <c r="P128" s="8">
        <v>274061.51400000002</v>
      </c>
      <c r="Q128" s="8">
        <v>287646.28600000002</v>
      </c>
      <c r="R128" s="8">
        <v>253499.30600000001</v>
      </c>
      <c r="S128" s="8">
        <v>1051431.902</v>
      </c>
      <c r="T128" s="8">
        <v>1040289.226</v>
      </c>
    </row>
    <row r="129" spans="1:20" ht="11.25" customHeight="1" x14ac:dyDescent="0.35">
      <c r="A129" s="7" t="s">
        <v>13</v>
      </c>
      <c r="B129" s="7">
        <v>2025</v>
      </c>
      <c r="C129" s="8">
        <v>66254.819000000003</v>
      </c>
      <c r="D129" s="8">
        <v>70500.527000000002</v>
      </c>
      <c r="E129" s="8">
        <v>85501.845000000001</v>
      </c>
      <c r="F129" s="8">
        <v>92506.604000000007</v>
      </c>
      <c r="G129" s="8">
        <v>86408.538</v>
      </c>
      <c r="H129" s="8">
        <v>88615.563999999998</v>
      </c>
      <c r="I129" s="8">
        <v>77750.63</v>
      </c>
      <c r="J129" s="8">
        <v>86639.273000000001</v>
      </c>
      <c r="K129" s="8">
        <v>82019.918000000005</v>
      </c>
      <c r="L129" s="8">
        <v>82311.229000000007</v>
      </c>
      <c r="M129" s="8">
        <v>63714.031000000003</v>
      </c>
      <c r="N129" s="8">
        <v>84960.233999999997</v>
      </c>
      <c r="O129" s="8">
        <v>222257.19</v>
      </c>
      <c r="P129" s="8">
        <v>267530.70600000001</v>
      </c>
      <c r="Q129" s="8">
        <v>246409.821</v>
      </c>
      <c r="R129" s="8">
        <v>230985.495</v>
      </c>
      <c r="S129" s="8">
        <v>967183.21200000006</v>
      </c>
      <c r="T129" s="8">
        <v>989697.02300000004</v>
      </c>
    </row>
    <row r="130" spans="1:20" ht="11.25" customHeight="1" x14ac:dyDescent="0.35">
      <c r="A130" s="10" t="s">
        <v>13</v>
      </c>
      <c r="B130" s="10">
        <v>2026</v>
      </c>
      <c r="C130" s="9">
        <v>69038.83</v>
      </c>
      <c r="D130" s="9">
        <v>63620.097000000002</v>
      </c>
      <c r="E130" s="9">
        <v>81353.077999999994</v>
      </c>
      <c r="F130" s="9">
        <v>78511.373999999996</v>
      </c>
      <c r="G130" s="9">
        <v>78743.539999999994</v>
      </c>
      <c r="H130" s="9">
        <v>89321.384999999995</v>
      </c>
      <c r="I130" s="9">
        <v>87702.656000000003</v>
      </c>
      <c r="J130" s="9">
        <v>76231.81</v>
      </c>
      <c r="K130" s="9"/>
      <c r="L130" s="9"/>
      <c r="M130" s="9"/>
      <c r="N130" s="9"/>
      <c r="O130" s="9">
        <v>214012.005</v>
      </c>
      <c r="P130" s="9">
        <v>246576.29800000001</v>
      </c>
      <c r="Q130" s="9"/>
      <c r="R130" s="9"/>
      <c r="S130" s="9"/>
      <c r="T130" s="9"/>
    </row>
    <row r="131" spans="1:20" ht="11.25" customHeight="1" x14ac:dyDescent="0.35">
      <c r="A131" s="7" t="s">
        <v>14</v>
      </c>
      <c r="B131" s="7"/>
      <c r="C131" s="8"/>
      <c r="D131" s="8"/>
      <c r="E131" s="8"/>
      <c r="F131" s="8"/>
      <c r="G131" s="8"/>
      <c r="H131" s="8"/>
      <c r="I131" s="8"/>
      <c r="J131" s="8"/>
      <c r="K131" s="8"/>
      <c r="L131" s="8"/>
      <c r="M131" s="8"/>
      <c r="N131" s="8"/>
      <c r="O131" s="8"/>
      <c r="P131" s="8"/>
      <c r="Q131" s="8"/>
      <c r="R131" s="8"/>
      <c r="S131" s="8"/>
      <c r="T131" s="8"/>
    </row>
    <row r="132" spans="1:20" ht="11.25" customHeight="1" x14ac:dyDescent="0.35">
      <c r="A132" s="7" t="s">
        <v>15</v>
      </c>
      <c r="B132" s="7"/>
      <c r="C132" s="8"/>
      <c r="D132" s="8"/>
      <c r="E132" s="8"/>
      <c r="F132" s="8"/>
      <c r="G132" s="8"/>
      <c r="H132" s="8"/>
      <c r="I132" s="8"/>
      <c r="J132" s="8"/>
      <c r="K132" s="8"/>
      <c r="L132" s="8"/>
      <c r="M132" s="8"/>
      <c r="N132" s="8"/>
      <c r="O132" s="8"/>
      <c r="P132" s="8"/>
      <c r="Q132" s="8"/>
      <c r="R132" s="8"/>
      <c r="S132" s="8"/>
      <c r="T132" s="8"/>
    </row>
    <row r="133" spans="1:20" ht="11.25" customHeight="1" x14ac:dyDescent="0.35">
      <c r="A133" s="7" t="s">
        <v>16</v>
      </c>
      <c r="B133" s="7"/>
      <c r="C133" s="8"/>
      <c r="D133" s="8"/>
      <c r="E133" s="8"/>
      <c r="F133" s="8"/>
      <c r="G133" s="8"/>
      <c r="H133" s="8"/>
      <c r="I133" s="8"/>
      <c r="J133" s="8"/>
      <c r="K133" s="8"/>
      <c r="L133" s="8"/>
      <c r="M133" s="8"/>
      <c r="N133" s="8"/>
      <c r="O133" s="8"/>
      <c r="P133" s="8"/>
      <c r="Q133" s="8"/>
      <c r="R133" s="8"/>
      <c r="S133" s="8"/>
      <c r="T133" s="8"/>
    </row>
    <row r="134" spans="1:20" ht="11.25" customHeight="1" x14ac:dyDescent="0.35">
      <c r="A134" s="7" t="s">
        <v>9</v>
      </c>
      <c r="B134" s="7"/>
      <c r="C134" s="8"/>
      <c r="D134" s="8"/>
      <c r="E134" s="8"/>
      <c r="F134" s="8"/>
      <c r="G134" s="8"/>
      <c r="H134" s="8"/>
      <c r="I134" s="8"/>
      <c r="J134" s="8"/>
      <c r="K134" s="8"/>
      <c r="L134" s="8"/>
      <c r="M134" s="8"/>
      <c r="N134" s="8"/>
      <c r="O134" s="8"/>
      <c r="P134" s="8"/>
      <c r="Q134" s="8"/>
      <c r="R134" s="8"/>
      <c r="S134" s="8"/>
      <c r="T134" s="8"/>
    </row>
    <row r="135" spans="1:20" ht="11.25" customHeight="1" x14ac:dyDescent="0.35">
      <c r="A135" s="7" t="s">
        <v>17</v>
      </c>
      <c r="B135" s="7"/>
      <c r="C135" s="8"/>
      <c r="D135" s="8"/>
      <c r="E135" s="8"/>
      <c r="F135" s="8"/>
      <c r="G135" s="8"/>
      <c r="H135" s="8"/>
      <c r="I135" s="8"/>
      <c r="J135" s="8"/>
      <c r="K135" s="8"/>
      <c r="L135" s="8"/>
      <c r="M135" s="8"/>
      <c r="N135" s="8"/>
      <c r="O135" s="8"/>
      <c r="P135" s="8"/>
      <c r="Q135" s="8"/>
      <c r="R135" s="8"/>
      <c r="S135" s="8"/>
      <c r="T135" s="8"/>
    </row>
    <row r="136" spans="1:20" ht="11.25" customHeight="1" x14ac:dyDescent="0.35">
      <c r="A136" s="7" t="s">
        <v>18</v>
      </c>
      <c r="B136" s="7"/>
      <c r="C136" s="8"/>
      <c r="D136" s="8"/>
      <c r="E136" s="8"/>
      <c r="F136" s="8"/>
      <c r="G136" s="8"/>
      <c r="H136" s="8"/>
      <c r="I136" s="8"/>
      <c r="J136" s="8"/>
      <c r="K136" s="8"/>
      <c r="L136" s="8"/>
      <c r="M136" s="8"/>
      <c r="N136" s="8"/>
      <c r="O136" s="8"/>
      <c r="P136" s="8"/>
      <c r="Q136" s="8"/>
      <c r="R136" s="8"/>
      <c r="S136" s="8"/>
      <c r="T136" s="8"/>
    </row>
    <row r="137" spans="1:20" ht="11.25" customHeight="1" x14ac:dyDescent="0.35">
      <c r="A137" s="7" t="s">
        <v>19</v>
      </c>
      <c r="B137" s="7"/>
      <c r="C137" s="8"/>
      <c r="D137" s="8"/>
      <c r="E137" s="8"/>
      <c r="F137" s="8"/>
      <c r="G137" s="8"/>
      <c r="H137" s="8"/>
      <c r="I137" s="8"/>
      <c r="J137" s="8"/>
      <c r="K137" s="8"/>
      <c r="L137" s="8"/>
      <c r="M137" s="8"/>
      <c r="N137" s="8"/>
      <c r="O137" s="8"/>
      <c r="P137" s="8"/>
      <c r="Q137" s="8"/>
      <c r="R137" s="8"/>
      <c r="S137" s="8"/>
      <c r="T137" s="8"/>
    </row>
    <row r="138" spans="1:20" x14ac:dyDescent="0.35">
      <c r="K138" s="12"/>
    </row>
    <row r="139" spans="1:20" x14ac:dyDescent="0.35">
      <c r="I139" s="12"/>
    </row>
  </sheetData>
  <pageMargins left="0.75" right="0.75" top="1" bottom="1" header="0.5" footer="0.5"/>
  <pageSetup scale="52"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37"/>
  <sheetViews>
    <sheetView zoomScaleNormal="100" workbookViewId="0">
      <pane xSplit="2" ySplit="2" topLeftCell="C3" activePane="bottomRight" state="frozen"/>
      <selection activeCell="A2" sqref="A2"/>
      <selection pane="topRight" activeCell="A2" sqref="A2"/>
      <selection pane="bottomLeft" activeCell="A2" sqref="A2"/>
      <selection pane="bottomRight"/>
    </sheetView>
  </sheetViews>
  <sheetFormatPr defaultColWidth="11.453125" defaultRowHeight="14.5" x14ac:dyDescent="0.35"/>
  <cols>
    <col min="1" max="1" width="45.7265625" customWidth="1"/>
    <col min="3" max="20" width="9.1796875" customWidth="1"/>
    <col min="46" max="46" width="10.54296875" customWidth="1"/>
    <col min="302" max="302" width="10.54296875" customWidth="1"/>
    <col min="558" max="558" width="10.54296875" customWidth="1"/>
    <col min="814" max="814" width="10.54296875" customWidth="1"/>
    <col min="1070" max="1070" width="10.54296875" customWidth="1"/>
    <col min="1326" max="1326" width="10.54296875" customWidth="1"/>
    <col min="1582" max="1582" width="10.54296875" customWidth="1"/>
    <col min="1838" max="1838" width="10.54296875" customWidth="1"/>
    <col min="2094" max="2094" width="10.54296875" customWidth="1"/>
    <col min="2350" max="2350" width="10.54296875" customWidth="1"/>
    <col min="2606" max="2606" width="10.54296875" customWidth="1"/>
    <col min="2862" max="2862" width="10.54296875" customWidth="1"/>
    <col min="3118" max="3118" width="10.54296875" customWidth="1"/>
    <col min="3374" max="3374" width="10.54296875" customWidth="1"/>
    <col min="3630" max="3630" width="10.54296875" customWidth="1"/>
    <col min="3886" max="3886" width="10.54296875" customWidth="1"/>
    <col min="4142" max="4142" width="10.54296875" customWidth="1"/>
    <col min="4398" max="4398" width="10.54296875" customWidth="1"/>
    <col min="4654" max="4654" width="10.54296875" customWidth="1"/>
    <col min="4910" max="4910" width="10.54296875" customWidth="1"/>
    <col min="5166" max="5166" width="10.54296875" customWidth="1"/>
    <col min="5422" max="5422" width="10.54296875" customWidth="1"/>
    <col min="5678" max="5678" width="10.54296875" customWidth="1"/>
    <col min="5934" max="5934" width="10.54296875" customWidth="1"/>
    <col min="6190" max="6190" width="10.54296875" customWidth="1"/>
    <col min="6446" max="6446" width="10.54296875" customWidth="1"/>
    <col min="6702" max="6702" width="10.54296875" customWidth="1"/>
    <col min="6958" max="6958" width="10.54296875" customWidth="1"/>
    <col min="7214" max="7214" width="10.54296875" customWidth="1"/>
    <col min="7470" max="7470" width="10.54296875" customWidth="1"/>
    <col min="7726" max="7726" width="10.54296875" customWidth="1"/>
    <col min="7982" max="7982" width="10.54296875" customWidth="1"/>
    <col min="8238" max="8238" width="10.54296875" customWidth="1"/>
    <col min="8494" max="8494" width="10.54296875" customWidth="1"/>
    <col min="8750" max="8750" width="10.54296875" customWidth="1"/>
    <col min="9006" max="9006" width="10.54296875" customWidth="1"/>
    <col min="9262" max="9262" width="10.54296875" customWidth="1"/>
    <col min="9518" max="9518" width="10.54296875" customWidth="1"/>
    <col min="9774" max="9774" width="10.54296875" customWidth="1"/>
    <col min="10030" max="10030" width="10.54296875" customWidth="1"/>
    <col min="10286" max="10286" width="10.54296875" customWidth="1"/>
    <col min="10542" max="10542" width="10.54296875" customWidth="1"/>
    <col min="10798" max="10798" width="10.54296875" customWidth="1"/>
    <col min="11054" max="11054" width="10.54296875" customWidth="1"/>
    <col min="11310" max="11310" width="10.54296875" customWidth="1"/>
    <col min="11566" max="11566" width="10.54296875" customWidth="1"/>
    <col min="11822" max="11822" width="10.54296875" customWidth="1"/>
    <col min="12078" max="12078" width="10.54296875" customWidth="1"/>
    <col min="12334" max="12334" width="10.54296875" customWidth="1"/>
    <col min="12590" max="12590" width="10.54296875" customWidth="1"/>
    <col min="12846" max="12846" width="10.54296875" customWidth="1"/>
    <col min="13102" max="13102" width="10.54296875" customWidth="1"/>
    <col min="13358" max="13358" width="10.54296875" customWidth="1"/>
    <col min="13614" max="13614" width="10.54296875" customWidth="1"/>
    <col min="13870" max="13870" width="10.54296875" customWidth="1"/>
    <col min="14126" max="14126" width="10.54296875" customWidth="1"/>
    <col min="14382" max="14382" width="10.54296875" customWidth="1"/>
    <col min="14638" max="14638" width="10.54296875" customWidth="1"/>
    <col min="14894" max="14894" width="10.54296875" customWidth="1"/>
    <col min="15150" max="15150" width="10.54296875" customWidth="1"/>
    <col min="15406" max="15406" width="10.54296875" customWidth="1"/>
    <col min="15662" max="15662" width="10.54296875" customWidth="1"/>
    <col min="15918" max="15918" width="10.54296875" customWidth="1"/>
  </cols>
  <sheetData>
    <row r="1" spans="1:20" x14ac:dyDescent="0.35">
      <c r="A1" s="4" t="s">
        <v>5</v>
      </c>
      <c r="B1" s="4"/>
      <c r="C1" s="5"/>
      <c r="D1" s="5"/>
      <c r="E1" s="5"/>
      <c r="F1" s="5"/>
      <c r="G1" s="5"/>
      <c r="H1" s="5"/>
      <c r="I1" s="5"/>
      <c r="J1" s="5"/>
      <c r="K1" s="5"/>
      <c r="L1" s="5"/>
      <c r="M1" s="5"/>
      <c r="N1" s="5"/>
      <c r="O1" s="5"/>
      <c r="P1" s="5"/>
      <c r="Q1" s="5"/>
      <c r="R1" s="5"/>
      <c r="S1" s="5"/>
      <c r="T1" s="5"/>
    </row>
    <row r="2" spans="1:20" ht="34.5" customHeight="1" x14ac:dyDescent="0.35">
      <c r="A2" s="11" t="s">
        <v>20</v>
      </c>
      <c r="B2" s="11" t="s">
        <v>21</v>
      </c>
      <c r="C2" s="6" t="s">
        <v>22</v>
      </c>
      <c r="D2" s="6" t="s">
        <v>23</v>
      </c>
      <c r="E2" s="6" t="s">
        <v>24</v>
      </c>
      <c r="F2" s="6" t="s">
        <v>25</v>
      </c>
      <c r="G2" s="6" t="s">
        <v>26</v>
      </c>
      <c r="H2" s="6" t="s">
        <v>27</v>
      </c>
      <c r="I2" s="6" t="s">
        <v>28</v>
      </c>
      <c r="J2" s="6" t="s">
        <v>29</v>
      </c>
      <c r="K2" s="6" t="s">
        <v>30</v>
      </c>
      <c r="L2" s="6" t="s">
        <v>31</v>
      </c>
      <c r="M2" s="6" t="s">
        <v>32</v>
      </c>
      <c r="N2" s="6" t="s">
        <v>33</v>
      </c>
      <c r="O2" s="6" t="s">
        <v>34</v>
      </c>
      <c r="P2" s="6" t="s">
        <v>35</v>
      </c>
      <c r="Q2" s="6" t="s">
        <v>36</v>
      </c>
      <c r="R2" s="6" t="s">
        <v>37</v>
      </c>
      <c r="S2" s="6" t="s">
        <v>38</v>
      </c>
      <c r="T2" s="6" t="s">
        <v>39</v>
      </c>
    </row>
    <row r="3" spans="1:20" ht="11.25" customHeight="1" x14ac:dyDescent="0.35">
      <c r="A3" s="7" t="s">
        <v>10</v>
      </c>
      <c r="B3" s="7">
        <v>1995</v>
      </c>
      <c r="C3" s="8">
        <v>723.46400000000006</v>
      </c>
      <c r="D3" s="8">
        <v>536.06600000000003</v>
      </c>
      <c r="E3" s="8">
        <v>500.55700000000002</v>
      </c>
      <c r="F3" s="8">
        <v>660.98699999999997</v>
      </c>
      <c r="G3" s="8">
        <v>913.49199999999996</v>
      </c>
      <c r="H3" s="8">
        <v>2599.9830000000002</v>
      </c>
      <c r="I3" s="8">
        <v>4598.62</v>
      </c>
      <c r="J3" s="8">
        <v>3492.4160000000002</v>
      </c>
      <c r="K3" s="8">
        <v>1013.918</v>
      </c>
      <c r="L3" s="8">
        <v>580.10299999999995</v>
      </c>
      <c r="M3" s="8">
        <v>859.53899999999999</v>
      </c>
      <c r="N3" s="8">
        <v>1153.6210000000001</v>
      </c>
      <c r="O3" s="8">
        <v>1760.086</v>
      </c>
      <c r="P3" s="8">
        <v>4174.4610000000002</v>
      </c>
      <c r="Q3" s="8">
        <v>9104.9549999999999</v>
      </c>
      <c r="R3" s="8">
        <v>2593.2640000000001</v>
      </c>
      <c r="S3" s="8">
        <v>17632.767</v>
      </c>
      <c r="T3" s="8"/>
    </row>
    <row r="4" spans="1:20" ht="11.25" customHeight="1" x14ac:dyDescent="0.35">
      <c r="A4" s="7" t="s">
        <v>10</v>
      </c>
      <c r="B4" s="7">
        <v>1996</v>
      </c>
      <c r="C4" s="8">
        <v>1188.3689999999999</v>
      </c>
      <c r="D4" s="8">
        <v>801.13099999999997</v>
      </c>
      <c r="E4" s="8">
        <v>1425.319</v>
      </c>
      <c r="F4" s="8">
        <v>1503.989</v>
      </c>
      <c r="G4" s="8">
        <v>2856.2579999999998</v>
      </c>
      <c r="H4" s="8">
        <v>4442.2740000000003</v>
      </c>
      <c r="I4" s="8">
        <v>2471.049</v>
      </c>
      <c r="J4" s="8">
        <v>2057.0479999999998</v>
      </c>
      <c r="K4" s="8">
        <v>3540</v>
      </c>
      <c r="L4" s="8">
        <v>3079.8620000000001</v>
      </c>
      <c r="M4" s="8">
        <v>4161.4340000000002</v>
      </c>
      <c r="N4" s="8">
        <v>2714.5810000000001</v>
      </c>
      <c r="O4" s="8">
        <v>3414.819</v>
      </c>
      <c r="P4" s="8">
        <v>8802.5210000000006</v>
      </c>
      <c r="Q4" s="8">
        <v>8068.0969999999998</v>
      </c>
      <c r="R4" s="8">
        <v>9955.8780000000006</v>
      </c>
      <c r="S4" s="8">
        <v>30241.314999999999</v>
      </c>
      <c r="T4" s="8">
        <v>22878.701000000001</v>
      </c>
    </row>
    <row r="5" spans="1:20" ht="11.25" customHeight="1" x14ac:dyDescent="0.35">
      <c r="A5" s="7" t="s">
        <v>10</v>
      </c>
      <c r="B5" s="7">
        <v>1997</v>
      </c>
      <c r="C5" s="8">
        <v>703.96299999999997</v>
      </c>
      <c r="D5" s="8">
        <v>1353.6369999999999</v>
      </c>
      <c r="E5" s="8">
        <v>1043.2449999999999</v>
      </c>
      <c r="F5" s="8">
        <v>1378.4369999999999</v>
      </c>
      <c r="G5" s="8">
        <v>202.94200000000001</v>
      </c>
      <c r="H5" s="8">
        <v>267.73</v>
      </c>
      <c r="I5" s="8">
        <v>460.17700000000002</v>
      </c>
      <c r="J5" s="8">
        <v>771.11599999999999</v>
      </c>
      <c r="K5" s="8">
        <v>7572.1120000000001</v>
      </c>
      <c r="L5" s="8">
        <v>346.03800000000001</v>
      </c>
      <c r="M5" s="8">
        <v>2082.663</v>
      </c>
      <c r="N5" s="8">
        <v>1002.024</v>
      </c>
      <c r="O5" s="8">
        <v>3100.8449999999998</v>
      </c>
      <c r="P5" s="8">
        <v>1849.11</v>
      </c>
      <c r="Q5" s="8">
        <v>8803.4050000000007</v>
      </c>
      <c r="R5" s="8">
        <v>3430.7240000000002</v>
      </c>
      <c r="S5" s="8">
        <v>17184.083999999999</v>
      </c>
      <c r="T5" s="8">
        <v>23709.237000000001</v>
      </c>
    </row>
    <row r="6" spans="1:20" ht="11.25" customHeight="1" x14ac:dyDescent="0.35">
      <c r="A6" s="7" t="s">
        <v>10</v>
      </c>
      <c r="B6" s="7">
        <v>1998</v>
      </c>
      <c r="C6" s="8">
        <v>508.399</v>
      </c>
      <c r="D6" s="8">
        <v>914.327</v>
      </c>
      <c r="E6" s="8">
        <v>423.46</v>
      </c>
      <c r="F6" s="8">
        <v>4631.0309999999999</v>
      </c>
      <c r="G6" s="8">
        <v>6106.1019999999999</v>
      </c>
      <c r="H6" s="8">
        <v>7610.7389999999996</v>
      </c>
      <c r="I6" s="8">
        <v>3977.098</v>
      </c>
      <c r="J6" s="8">
        <v>2821.3530000000001</v>
      </c>
      <c r="K6" s="8">
        <v>452.92500000000001</v>
      </c>
      <c r="L6" s="8">
        <v>1127.5550000000001</v>
      </c>
      <c r="M6" s="8">
        <v>2538.31</v>
      </c>
      <c r="N6" s="8">
        <v>4236.8040000000001</v>
      </c>
      <c r="O6" s="8">
        <v>1846.1859999999999</v>
      </c>
      <c r="P6" s="8">
        <v>18347.871999999999</v>
      </c>
      <c r="Q6" s="8">
        <v>7251.3760000000002</v>
      </c>
      <c r="R6" s="8">
        <v>7902.6689999999999</v>
      </c>
      <c r="S6" s="8">
        <v>35348.103000000003</v>
      </c>
      <c r="T6" s="8">
        <v>30876.157999999999</v>
      </c>
    </row>
    <row r="7" spans="1:20" ht="11.25" customHeight="1" x14ac:dyDescent="0.35">
      <c r="A7" s="7" t="s">
        <v>10</v>
      </c>
      <c r="B7" s="7">
        <v>1999</v>
      </c>
      <c r="C7" s="8">
        <v>1794.1780000000001</v>
      </c>
      <c r="D7" s="8">
        <v>1622.53</v>
      </c>
      <c r="E7" s="8">
        <v>4182.1719999999996</v>
      </c>
      <c r="F7" s="8">
        <v>4486.3609999999999</v>
      </c>
      <c r="G7" s="8">
        <v>2118.14</v>
      </c>
      <c r="H7" s="8">
        <v>5054.4790000000003</v>
      </c>
      <c r="I7" s="8">
        <v>6406.317</v>
      </c>
      <c r="J7" s="8">
        <v>4486.7529999999997</v>
      </c>
      <c r="K7" s="8">
        <v>1353.9369999999999</v>
      </c>
      <c r="L7" s="8">
        <v>719.98299999999995</v>
      </c>
      <c r="M7" s="8">
        <v>1793.345</v>
      </c>
      <c r="N7" s="8">
        <v>4174.2299999999996</v>
      </c>
      <c r="O7" s="8">
        <v>7598.8789999999999</v>
      </c>
      <c r="P7" s="8">
        <v>11658.98</v>
      </c>
      <c r="Q7" s="8">
        <v>12247.005999999999</v>
      </c>
      <c r="R7" s="8">
        <v>6687.558</v>
      </c>
      <c r="S7" s="8">
        <v>38192.423999999999</v>
      </c>
      <c r="T7" s="8">
        <v>39407.535000000003</v>
      </c>
    </row>
    <row r="8" spans="1:20" ht="11.25" customHeight="1" x14ac:dyDescent="0.35">
      <c r="A8" s="7" t="s">
        <v>10</v>
      </c>
      <c r="B8" s="7">
        <v>2000</v>
      </c>
      <c r="C8" s="8">
        <v>2146.85</v>
      </c>
      <c r="D8" s="8">
        <v>2360.232</v>
      </c>
      <c r="E8" s="8">
        <v>1980.9390000000001</v>
      </c>
      <c r="F8" s="8">
        <v>997.98400000000004</v>
      </c>
      <c r="G8" s="8">
        <v>2202.9110000000001</v>
      </c>
      <c r="H8" s="8">
        <v>5043.3649999999998</v>
      </c>
      <c r="I8" s="8">
        <v>3360.9720000000002</v>
      </c>
      <c r="J8" s="8">
        <v>3651.9050000000002</v>
      </c>
      <c r="K8" s="8">
        <v>1556.4259999999999</v>
      </c>
      <c r="L8" s="8">
        <v>3237.366</v>
      </c>
      <c r="M8" s="8">
        <v>2336.7910000000002</v>
      </c>
      <c r="N8" s="8">
        <v>1479.1079999999999</v>
      </c>
      <c r="O8" s="8">
        <v>6488.02</v>
      </c>
      <c r="P8" s="8">
        <v>8244.259</v>
      </c>
      <c r="Q8" s="8">
        <v>8569.3029999999999</v>
      </c>
      <c r="R8" s="8">
        <v>7053.2640000000001</v>
      </c>
      <c r="S8" s="8">
        <v>30354.847000000002</v>
      </c>
      <c r="T8" s="8">
        <v>29989.141</v>
      </c>
    </row>
    <row r="9" spans="1:20" ht="11.25" customHeight="1" x14ac:dyDescent="0.35">
      <c r="A9" s="7" t="s">
        <v>10</v>
      </c>
      <c r="B9" s="7">
        <v>2001</v>
      </c>
      <c r="C9" s="8">
        <v>4030.4870000000001</v>
      </c>
      <c r="D9" s="8">
        <v>2399.3760000000002</v>
      </c>
      <c r="E9" s="8">
        <v>2823.3530000000001</v>
      </c>
      <c r="F9" s="8">
        <v>769.95399999999995</v>
      </c>
      <c r="G9" s="8">
        <v>794.71900000000005</v>
      </c>
      <c r="H9" s="8">
        <v>1601.164</v>
      </c>
      <c r="I9" s="8">
        <v>1711.6769999999999</v>
      </c>
      <c r="J9" s="8">
        <v>1775.8969999999999</v>
      </c>
      <c r="K9" s="8">
        <v>1367.596</v>
      </c>
      <c r="L9" s="8">
        <v>1156.048</v>
      </c>
      <c r="M9" s="8">
        <v>1050.9570000000001</v>
      </c>
      <c r="N9" s="8">
        <v>701.51300000000003</v>
      </c>
      <c r="O9" s="8">
        <v>9253.2160000000003</v>
      </c>
      <c r="P9" s="8">
        <v>3165.8359999999998</v>
      </c>
      <c r="Q9" s="8">
        <v>4855.17</v>
      </c>
      <c r="R9" s="8">
        <v>2908.518</v>
      </c>
      <c r="S9" s="8">
        <v>20182.740000000002</v>
      </c>
      <c r="T9" s="8">
        <v>24327.487000000001</v>
      </c>
    </row>
    <row r="10" spans="1:20" ht="11.25" customHeight="1" x14ac:dyDescent="0.35">
      <c r="A10" s="7" t="s">
        <v>10</v>
      </c>
      <c r="B10" s="7">
        <v>2002</v>
      </c>
      <c r="C10" s="8">
        <v>829.50199999999995</v>
      </c>
      <c r="D10" s="8">
        <v>844.01900000000001</v>
      </c>
      <c r="E10" s="8">
        <v>883.76</v>
      </c>
      <c r="F10" s="8">
        <v>1067.1959999999999</v>
      </c>
      <c r="G10" s="8">
        <v>2034.806</v>
      </c>
      <c r="H10" s="8">
        <v>2115.8359999999998</v>
      </c>
      <c r="I10" s="8">
        <v>1654.162</v>
      </c>
      <c r="J10" s="8">
        <v>2137.4879999999998</v>
      </c>
      <c r="K10" s="8">
        <v>1229.9490000000001</v>
      </c>
      <c r="L10" s="8">
        <v>1035.8230000000001</v>
      </c>
      <c r="M10" s="8">
        <v>1029.4179999999999</v>
      </c>
      <c r="N10" s="8">
        <v>1094.5070000000001</v>
      </c>
      <c r="O10" s="8">
        <v>2557.2809999999999</v>
      </c>
      <c r="P10" s="8">
        <v>5217.8379999999997</v>
      </c>
      <c r="Q10" s="8">
        <v>5021.5990000000002</v>
      </c>
      <c r="R10" s="8">
        <v>3159.748</v>
      </c>
      <c r="S10" s="8">
        <v>15956.465</v>
      </c>
      <c r="T10" s="8">
        <v>15705.235000000001</v>
      </c>
    </row>
    <row r="11" spans="1:20" ht="11.25" customHeight="1" x14ac:dyDescent="0.35">
      <c r="A11" s="7" t="s">
        <v>10</v>
      </c>
      <c r="B11" s="7">
        <v>2003</v>
      </c>
      <c r="C11" s="8">
        <v>681.56200000000001</v>
      </c>
      <c r="D11" s="8">
        <v>753.08100000000002</v>
      </c>
      <c r="E11" s="8">
        <v>1056.616</v>
      </c>
      <c r="F11" s="8">
        <v>1801.7280000000001</v>
      </c>
      <c r="G11" s="8">
        <v>2334.8240000000001</v>
      </c>
      <c r="H11" s="8">
        <v>2568.31</v>
      </c>
      <c r="I11" s="8">
        <v>1673.537</v>
      </c>
      <c r="J11" s="8">
        <v>684.14700000000005</v>
      </c>
      <c r="K11" s="8">
        <v>772.67700000000002</v>
      </c>
      <c r="L11" s="8">
        <v>1015.875</v>
      </c>
      <c r="M11" s="8">
        <v>827.12699999999995</v>
      </c>
      <c r="N11" s="8">
        <v>608.08699999999999</v>
      </c>
      <c r="O11" s="8">
        <v>2491.2579999999998</v>
      </c>
      <c r="P11" s="8">
        <v>6704.8620000000001</v>
      </c>
      <c r="Q11" s="8">
        <v>3130.3609999999999</v>
      </c>
      <c r="R11" s="8">
        <v>2451.0889999999999</v>
      </c>
      <c r="S11" s="8">
        <v>14777.57</v>
      </c>
      <c r="T11" s="8">
        <v>15486.228999999999</v>
      </c>
    </row>
    <row r="12" spans="1:20" ht="11.25" customHeight="1" x14ac:dyDescent="0.35">
      <c r="A12" s="7" t="s">
        <v>10</v>
      </c>
      <c r="B12" s="7">
        <v>2004</v>
      </c>
      <c r="C12" s="8">
        <v>451.57499999999999</v>
      </c>
      <c r="D12" s="8">
        <v>1249.731</v>
      </c>
      <c r="E12" s="8">
        <v>2624.8589999999999</v>
      </c>
      <c r="F12" s="8">
        <v>1584.5889999999999</v>
      </c>
      <c r="G12" s="8">
        <v>1682.4839999999999</v>
      </c>
      <c r="H12" s="8">
        <v>1821.7339999999999</v>
      </c>
      <c r="I12" s="8">
        <v>636.60199999999998</v>
      </c>
      <c r="J12" s="8">
        <v>654.101</v>
      </c>
      <c r="K12" s="8">
        <v>958.84900000000005</v>
      </c>
      <c r="L12" s="8">
        <v>1479.6210000000001</v>
      </c>
      <c r="M12" s="8">
        <v>1479.377</v>
      </c>
      <c r="N12" s="8">
        <v>1283.453</v>
      </c>
      <c r="O12" s="8">
        <v>4326.165</v>
      </c>
      <c r="P12" s="8">
        <v>5088.8069999999998</v>
      </c>
      <c r="Q12" s="8">
        <v>2249.5509999999999</v>
      </c>
      <c r="R12" s="8">
        <v>4242.451</v>
      </c>
      <c r="S12" s="8">
        <v>15906.974</v>
      </c>
      <c r="T12" s="8">
        <v>14115.611999999999</v>
      </c>
    </row>
    <row r="13" spans="1:20" ht="11.25" customHeight="1" x14ac:dyDescent="0.35">
      <c r="A13" s="7" t="s">
        <v>10</v>
      </c>
      <c r="B13" s="7">
        <v>2005</v>
      </c>
      <c r="C13" s="8">
        <v>1830.4770000000001</v>
      </c>
      <c r="D13" s="8">
        <v>1695.587</v>
      </c>
      <c r="E13" s="8">
        <v>1866.7539999999999</v>
      </c>
      <c r="F13" s="8">
        <v>1038.424</v>
      </c>
      <c r="G13" s="8">
        <v>2901.9180000000001</v>
      </c>
      <c r="H13" s="8">
        <v>2650.35</v>
      </c>
      <c r="I13" s="8">
        <v>3840.837</v>
      </c>
      <c r="J13" s="8">
        <v>1917.4839999999999</v>
      </c>
      <c r="K13" s="8">
        <v>2792.7939999999999</v>
      </c>
      <c r="L13" s="8">
        <v>1993.8589999999999</v>
      </c>
      <c r="M13" s="8">
        <v>2525.2069999999999</v>
      </c>
      <c r="N13" s="8">
        <v>2419.3310000000001</v>
      </c>
      <c r="O13" s="8">
        <v>5392.8180000000002</v>
      </c>
      <c r="P13" s="8">
        <v>6590.692</v>
      </c>
      <c r="Q13" s="8">
        <v>8551.1149999999998</v>
      </c>
      <c r="R13" s="8">
        <v>6938.3980000000001</v>
      </c>
      <c r="S13" s="8">
        <v>27473.023000000001</v>
      </c>
      <c r="T13" s="8">
        <v>24777.076000000001</v>
      </c>
    </row>
    <row r="14" spans="1:20" ht="11.25" customHeight="1" x14ac:dyDescent="0.35">
      <c r="A14" s="7" t="s">
        <v>10</v>
      </c>
      <c r="B14" s="7">
        <v>2006</v>
      </c>
      <c r="C14" s="8">
        <v>3651.8670000000002</v>
      </c>
      <c r="D14" s="8">
        <v>2827.8110000000001</v>
      </c>
      <c r="E14" s="8">
        <v>4339.0820000000003</v>
      </c>
      <c r="F14" s="8">
        <v>2765.317</v>
      </c>
      <c r="G14" s="8">
        <v>6137.1559999999999</v>
      </c>
      <c r="H14" s="8">
        <v>4309.5129999999999</v>
      </c>
      <c r="I14" s="8">
        <v>2846.7979999999998</v>
      </c>
      <c r="J14" s="8">
        <v>9235.7379999999994</v>
      </c>
      <c r="K14" s="8">
        <v>3460.4690000000001</v>
      </c>
      <c r="L14" s="8">
        <v>2265.9160000000002</v>
      </c>
      <c r="M14" s="8">
        <v>3541.8829999999998</v>
      </c>
      <c r="N14" s="8">
        <v>3754.0659999999998</v>
      </c>
      <c r="O14" s="8">
        <v>10818.759</v>
      </c>
      <c r="P14" s="8">
        <v>13211.985000000001</v>
      </c>
      <c r="Q14" s="8">
        <v>15543.004999999999</v>
      </c>
      <c r="R14" s="8">
        <v>9561.8649999999998</v>
      </c>
      <c r="S14" s="8">
        <v>49135.614000000001</v>
      </c>
      <c r="T14" s="8">
        <v>46512.146999999997</v>
      </c>
    </row>
    <row r="15" spans="1:20" ht="11.25" customHeight="1" x14ac:dyDescent="0.35">
      <c r="A15" s="7" t="s">
        <v>10</v>
      </c>
      <c r="B15" s="7">
        <v>2007</v>
      </c>
      <c r="C15" s="8">
        <v>2785.9560000000001</v>
      </c>
      <c r="D15" s="8">
        <v>4957.1270000000004</v>
      </c>
      <c r="E15" s="8">
        <v>6059.183</v>
      </c>
      <c r="F15" s="8">
        <v>3408.6869999999999</v>
      </c>
      <c r="G15" s="8">
        <v>3634.7269999999999</v>
      </c>
      <c r="H15" s="8">
        <v>4917.0739999999996</v>
      </c>
      <c r="I15" s="8">
        <v>4909.076</v>
      </c>
      <c r="J15" s="8">
        <v>3452.7530000000002</v>
      </c>
      <c r="K15" s="8">
        <v>8647.9259999999995</v>
      </c>
      <c r="L15" s="8">
        <v>5093.2529999999997</v>
      </c>
      <c r="M15" s="8">
        <v>3840.4520000000002</v>
      </c>
      <c r="N15" s="8">
        <v>2804.66</v>
      </c>
      <c r="O15" s="8">
        <v>13802.264999999999</v>
      </c>
      <c r="P15" s="8">
        <v>11960.489</v>
      </c>
      <c r="Q15" s="8">
        <v>17009.754000000001</v>
      </c>
      <c r="R15" s="8">
        <v>11738.365</v>
      </c>
      <c r="S15" s="8">
        <v>54510.873</v>
      </c>
      <c r="T15" s="8">
        <v>52334.373</v>
      </c>
    </row>
    <row r="16" spans="1:20" ht="11.25" customHeight="1" x14ac:dyDescent="0.35">
      <c r="A16" s="7" t="s">
        <v>10</v>
      </c>
      <c r="B16" s="7">
        <v>2008</v>
      </c>
      <c r="C16" s="8">
        <v>9406.4419999999991</v>
      </c>
      <c r="D16" s="8">
        <v>6765.777</v>
      </c>
      <c r="E16" s="8">
        <v>6882.2150000000001</v>
      </c>
      <c r="F16" s="8">
        <v>11808.564</v>
      </c>
      <c r="G16" s="8">
        <v>22405.210999999999</v>
      </c>
      <c r="H16" s="8">
        <v>5112.8829999999998</v>
      </c>
      <c r="I16" s="8">
        <v>13258.558000000001</v>
      </c>
      <c r="J16" s="8">
        <v>8950.3119999999999</v>
      </c>
      <c r="K16" s="8">
        <v>11243.85</v>
      </c>
      <c r="L16" s="8">
        <v>8218.8729999999996</v>
      </c>
      <c r="M16" s="8">
        <v>5399.3680000000004</v>
      </c>
      <c r="N16" s="8">
        <v>5722.7510000000002</v>
      </c>
      <c r="O16" s="8">
        <v>23054.434000000001</v>
      </c>
      <c r="P16" s="8">
        <v>39326.656999999999</v>
      </c>
      <c r="Q16" s="8">
        <v>33452.720000000001</v>
      </c>
      <c r="R16" s="8">
        <v>19340.991000000002</v>
      </c>
      <c r="S16" s="8">
        <v>115174.802</v>
      </c>
      <c r="T16" s="8">
        <v>107572.177</v>
      </c>
    </row>
    <row r="17" spans="1:20" ht="11.25" customHeight="1" x14ac:dyDescent="0.35">
      <c r="A17" s="7" t="s">
        <v>10</v>
      </c>
      <c r="B17" s="7">
        <v>2009</v>
      </c>
      <c r="C17" s="8">
        <v>2844.7339999999999</v>
      </c>
      <c r="D17" s="8">
        <v>3097.2469999999998</v>
      </c>
      <c r="E17" s="8">
        <v>3519.07</v>
      </c>
      <c r="F17" s="8">
        <v>2177.6350000000002</v>
      </c>
      <c r="G17" s="8">
        <v>3269.828</v>
      </c>
      <c r="H17" s="8">
        <v>3831.2469999999998</v>
      </c>
      <c r="I17" s="8">
        <v>3172.7849999999999</v>
      </c>
      <c r="J17" s="8">
        <v>2823.018</v>
      </c>
      <c r="K17" s="8">
        <v>2885.8090000000002</v>
      </c>
      <c r="L17" s="8">
        <v>4925.7619999999997</v>
      </c>
      <c r="M17" s="8">
        <v>6885.4560000000001</v>
      </c>
      <c r="N17" s="8">
        <v>2728.116</v>
      </c>
      <c r="O17" s="8">
        <v>9461.0509999999995</v>
      </c>
      <c r="P17" s="8">
        <v>9278.7099999999991</v>
      </c>
      <c r="Q17" s="8">
        <v>8881.6119999999992</v>
      </c>
      <c r="R17" s="8">
        <v>14539.334000000001</v>
      </c>
      <c r="S17" s="8">
        <v>42160.707000000002</v>
      </c>
      <c r="T17" s="8">
        <v>46962.364000000001</v>
      </c>
    </row>
    <row r="18" spans="1:20" ht="11.25" customHeight="1" x14ac:dyDescent="0.35">
      <c r="A18" s="7" t="s">
        <v>10</v>
      </c>
      <c r="B18" s="7">
        <v>2010</v>
      </c>
      <c r="C18" s="8">
        <v>6786.2150000000001</v>
      </c>
      <c r="D18" s="8">
        <v>8338.0059999999994</v>
      </c>
      <c r="E18" s="8">
        <v>10777.106</v>
      </c>
      <c r="F18" s="8">
        <v>10805.999</v>
      </c>
      <c r="G18" s="8">
        <v>11171.288</v>
      </c>
      <c r="H18" s="8">
        <v>17356.359</v>
      </c>
      <c r="I18" s="8">
        <v>15759.2</v>
      </c>
      <c r="J18" s="8">
        <v>8172.3130000000001</v>
      </c>
      <c r="K18" s="8">
        <v>12430.199000000001</v>
      </c>
      <c r="L18" s="8">
        <v>12938.959000000001</v>
      </c>
      <c r="M18" s="8">
        <v>19941.661</v>
      </c>
      <c r="N18" s="8">
        <v>8911.7070000000003</v>
      </c>
      <c r="O18" s="8">
        <v>25901.328000000001</v>
      </c>
      <c r="P18" s="8">
        <v>39333.646000000001</v>
      </c>
      <c r="Q18" s="8">
        <v>36361.711000000003</v>
      </c>
      <c r="R18" s="8">
        <v>41792.326999999997</v>
      </c>
      <c r="S18" s="8">
        <v>143389.01199999999</v>
      </c>
      <c r="T18" s="8">
        <v>116136.019</v>
      </c>
    </row>
    <row r="19" spans="1:20" ht="11.25" customHeight="1" x14ac:dyDescent="0.35">
      <c r="A19" s="7" t="s">
        <v>10</v>
      </c>
      <c r="B19" s="7">
        <v>2011</v>
      </c>
      <c r="C19" s="8">
        <v>9756.5319999999992</v>
      </c>
      <c r="D19" s="8">
        <v>9721.2759999999998</v>
      </c>
      <c r="E19" s="8">
        <v>13637.933000000001</v>
      </c>
      <c r="F19" s="8">
        <v>16117.388999999999</v>
      </c>
      <c r="G19" s="8">
        <v>15516.332</v>
      </c>
      <c r="H19" s="8">
        <v>25819.762999999999</v>
      </c>
      <c r="I19" s="8">
        <v>16972.044999999998</v>
      </c>
      <c r="J19" s="8">
        <v>8764.1540000000005</v>
      </c>
      <c r="K19" s="8">
        <v>11597.38</v>
      </c>
      <c r="L19" s="8">
        <v>9057.5010000000002</v>
      </c>
      <c r="M19" s="8">
        <v>7046.62</v>
      </c>
      <c r="N19" s="8">
        <v>10265.713</v>
      </c>
      <c r="O19" s="8">
        <v>33115.741999999998</v>
      </c>
      <c r="P19" s="8">
        <v>57453.485000000001</v>
      </c>
      <c r="Q19" s="8">
        <v>37333.578999999998</v>
      </c>
      <c r="R19" s="8">
        <v>26369.834999999999</v>
      </c>
      <c r="S19" s="8">
        <v>154272.64000000001</v>
      </c>
      <c r="T19" s="8">
        <v>169695.133</v>
      </c>
    </row>
    <row r="20" spans="1:20" ht="11.25" customHeight="1" x14ac:dyDescent="0.35">
      <c r="A20" s="7" t="s">
        <v>10</v>
      </c>
      <c r="B20" s="7">
        <v>2012</v>
      </c>
      <c r="C20" s="8">
        <v>5755.0950000000003</v>
      </c>
      <c r="D20" s="8">
        <v>14608.016</v>
      </c>
      <c r="E20" s="8">
        <v>8690.1380000000008</v>
      </c>
      <c r="F20" s="8">
        <v>29674.76</v>
      </c>
      <c r="G20" s="8">
        <v>9818.6749999999993</v>
      </c>
      <c r="H20" s="8">
        <v>18728.034</v>
      </c>
      <c r="I20" s="8">
        <v>14351.332</v>
      </c>
      <c r="J20" s="8">
        <v>12774.870999999999</v>
      </c>
      <c r="K20" s="8">
        <v>13982.562</v>
      </c>
      <c r="L20" s="8">
        <v>13586.602999999999</v>
      </c>
      <c r="M20" s="8">
        <v>14635.448</v>
      </c>
      <c r="N20" s="8">
        <v>12208.745999999999</v>
      </c>
      <c r="O20" s="8">
        <v>29053.249</v>
      </c>
      <c r="P20" s="8">
        <v>58221.468999999997</v>
      </c>
      <c r="Q20" s="8">
        <v>41108.764999999999</v>
      </c>
      <c r="R20" s="8">
        <v>40430.796999999999</v>
      </c>
      <c r="S20" s="8">
        <v>168814.28</v>
      </c>
      <c r="T20" s="8">
        <v>154753.31700000001</v>
      </c>
    </row>
    <row r="21" spans="1:20" ht="11.25" customHeight="1" x14ac:dyDescent="0.35">
      <c r="A21" s="7" t="s">
        <v>10</v>
      </c>
      <c r="B21" s="7">
        <v>2013</v>
      </c>
      <c r="C21" s="8">
        <v>10966.22</v>
      </c>
      <c r="D21" s="8">
        <v>11686.189</v>
      </c>
      <c r="E21" s="8">
        <v>5437.5550000000003</v>
      </c>
      <c r="F21" s="8">
        <v>5812.558</v>
      </c>
      <c r="G21" s="8">
        <v>9711.2049999999999</v>
      </c>
      <c r="H21" s="8">
        <v>6797.6289999999999</v>
      </c>
      <c r="I21" s="8">
        <v>6148.3739999999998</v>
      </c>
      <c r="J21" s="8">
        <v>5967.4120000000003</v>
      </c>
      <c r="K21" s="8">
        <v>5372.21</v>
      </c>
      <c r="L21" s="8">
        <v>4286.6229999999996</v>
      </c>
      <c r="M21" s="8">
        <v>6734.6329999999998</v>
      </c>
      <c r="N21" s="8">
        <v>4430.3360000000002</v>
      </c>
      <c r="O21" s="8">
        <v>28089.964</v>
      </c>
      <c r="P21" s="8">
        <v>22321.393</v>
      </c>
      <c r="Q21" s="8">
        <v>17487.994999999999</v>
      </c>
      <c r="R21" s="8">
        <v>15451.592000000001</v>
      </c>
      <c r="S21" s="8">
        <v>83350.942999999999</v>
      </c>
      <c r="T21" s="8">
        <v>108330.148</v>
      </c>
    </row>
    <row r="22" spans="1:20" ht="11.25" customHeight="1" x14ac:dyDescent="0.35">
      <c r="A22" s="7" t="s">
        <v>10</v>
      </c>
      <c r="B22" s="7">
        <v>2014</v>
      </c>
      <c r="C22" s="8">
        <v>6774.9489999999996</v>
      </c>
      <c r="D22" s="8">
        <v>4292.6239999999998</v>
      </c>
      <c r="E22" s="8">
        <v>4678.5249999999996</v>
      </c>
      <c r="F22" s="8">
        <v>4800.2299999999996</v>
      </c>
      <c r="G22" s="8">
        <v>5650.7780000000002</v>
      </c>
      <c r="H22" s="8">
        <v>4614.0370000000003</v>
      </c>
      <c r="I22" s="8">
        <v>4558.5</v>
      </c>
      <c r="J22" s="8">
        <v>4107.1059999999998</v>
      </c>
      <c r="K22" s="8">
        <v>4292.6220000000003</v>
      </c>
      <c r="L22" s="8">
        <v>3276.904</v>
      </c>
      <c r="M22" s="8">
        <v>2939.7919999999999</v>
      </c>
      <c r="N22" s="8">
        <v>2700.5279999999998</v>
      </c>
      <c r="O22" s="8">
        <v>15746.099</v>
      </c>
      <c r="P22" s="8">
        <v>15065.045</v>
      </c>
      <c r="Q22" s="8">
        <v>12958.228999999999</v>
      </c>
      <c r="R22" s="8">
        <v>8917.2240000000002</v>
      </c>
      <c r="S22" s="8">
        <v>52686.597000000002</v>
      </c>
      <c r="T22" s="8">
        <v>59220.964</v>
      </c>
    </row>
    <row r="23" spans="1:20" ht="11.25" customHeight="1" x14ac:dyDescent="0.35">
      <c r="A23" s="7" t="s">
        <v>10</v>
      </c>
      <c r="B23" s="7">
        <v>2015</v>
      </c>
      <c r="C23" s="8">
        <v>2587.6210000000001</v>
      </c>
      <c r="D23" s="8">
        <v>3175.9450000000002</v>
      </c>
      <c r="E23" s="8">
        <v>3185.076</v>
      </c>
      <c r="F23" s="8">
        <v>3657.8359999999998</v>
      </c>
      <c r="G23" s="8">
        <v>3319.1280000000002</v>
      </c>
      <c r="H23" s="8">
        <v>5055.4120000000003</v>
      </c>
      <c r="I23" s="8">
        <v>3223.125</v>
      </c>
      <c r="J23" s="8">
        <v>5214.6779999999999</v>
      </c>
      <c r="K23" s="8">
        <v>4908.9390000000003</v>
      </c>
      <c r="L23" s="8">
        <v>4342.7550000000001</v>
      </c>
      <c r="M23" s="8">
        <v>3710.2429999999999</v>
      </c>
      <c r="N23" s="8">
        <v>3601.527</v>
      </c>
      <c r="O23" s="8">
        <v>8948.6409999999996</v>
      </c>
      <c r="P23" s="8">
        <v>12032.376</v>
      </c>
      <c r="Q23" s="8">
        <v>13346.742</v>
      </c>
      <c r="R23" s="8">
        <v>11654.523999999999</v>
      </c>
      <c r="S23" s="8">
        <v>45982.283000000003</v>
      </c>
      <c r="T23" s="8">
        <v>43244.982000000004</v>
      </c>
    </row>
    <row r="24" spans="1:20" ht="11.25" customHeight="1" x14ac:dyDescent="0.35">
      <c r="A24" s="7" t="s">
        <v>10</v>
      </c>
      <c r="B24" s="7">
        <v>2016</v>
      </c>
      <c r="C24" s="8">
        <v>2626.6770000000001</v>
      </c>
      <c r="D24" s="8">
        <v>3570.5639999999999</v>
      </c>
      <c r="E24" s="8">
        <v>5224.1279999999997</v>
      </c>
      <c r="F24" s="8">
        <v>2802.6750000000002</v>
      </c>
      <c r="G24" s="8">
        <v>3281.8029999999999</v>
      </c>
      <c r="H24" s="8">
        <v>4510.1710000000003</v>
      </c>
      <c r="I24" s="8">
        <v>4041.4969999999998</v>
      </c>
      <c r="J24" s="8">
        <v>4126.076</v>
      </c>
      <c r="K24" s="8">
        <v>5820.393</v>
      </c>
      <c r="L24" s="8">
        <v>3679.7130000000002</v>
      </c>
      <c r="M24" s="8">
        <v>4354.63</v>
      </c>
      <c r="N24" s="8">
        <v>1745.6790000000001</v>
      </c>
      <c r="O24" s="8">
        <v>11421.37</v>
      </c>
      <c r="P24" s="8">
        <v>10594.648999999999</v>
      </c>
      <c r="Q24" s="8">
        <v>13987.966</v>
      </c>
      <c r="R24" s="8">
        <v>9780.0220000000008</v>
      </c>
      <c r="S24" s="8">
        <v>45784.006000000001</v>
      </c>
      <c r="T24" s="8">
        <v>47658.508999999998</v>
      </c>
    </row>
    <row r="25" spans="1:20" ht="11.25" customHeight="1" x14ac:dyDescent="0.35">
      <c r="A25" s="7" t="s">
        <v>10</v>
      </c>
      <c r="B25" s="7">
        <v>2017</v>
      </c>
      <c r="C25" s="8">
        <v>2071.0129999999999</v>
      </c>
      <c r="D25" s="8">
        <v>2274.6030000000001</v>
      </c>
      <c r="E25" s="8">
        <v>3665.2530000000002</v>
      </c>
      <c r="F25" s="8">
        <v>3647.1750000000002</v>
      </c>
      <c r="G25" s="8">
        <v>3745.6610000000001</v>
      </c>
      <c r="H25" s="8">
        <v>4959.3270000000002</v>
      </c>
      <c r="I25" s="8">
        <v>3520.029</v>
      </c>
      <c r="J25" s="8">
        <v>5425.9889999999996</v>
      </c>
      <c r="K25" s="8">
        <v>5434.3239999999996</v>
      </c>
      <c r="L25" s="8">
        <v>2439.4479999999999</v>
      </c>
      <c r="M25" s="8">
        <v>3338.7950000000001</v>
      </c>
      <c r="N25" s="8">
        <v>3242.1840000000002</v>
      </c>
      <c r="O25" s="8">
        <v>8010.8689999999997</v>
      </c>
      <c r="P25" s="8">
        <v>12352.163</v>
      </c>
      <c r="Q25" s="8">
        <v>14380.342000000001</v>
      </c>
      <c r="R25" s="8">
        <v>9020.4259999999995</v>
      </c>
      <c r="S25" s="8">
        <v>43763.800999999999</v>
      </c>
      <c r="T25" s="8">
        <v>44523.396000000001</v>
      </c>
    </row>
    <row r="26" spans="1:20" ht="11.25" customHeight="1" x14ac:dyDescent="0.35">
      <c r="A26" s="7" t="s">
        <v>10</v>
      </c>
      <c r="B26" s="7">
        <v>2018</v>
      </c>
      <c r="C26" s="8">
        <v>2105.7939999999999</v>
      </c>
      <c r="D26" s="8">
        <v>3850.2820000000002</v>
      </c>
      <c r="E26" s="8">
        <v>4120.2669999999998</v>
      </c>
      <c r="F26" s="8">
        <v>4317.9709999999995</v>
      </c>
      <c r="G26" s="8">
        <v>5150.5169999999998</v>
      </c>
      <c r="H26" s="8">
        <v>4580.0029999999997</v>
      </c>
      <c r="I26" s="8">
        <v>4995.0039999999999</v>
      </c>
      <c r="J26" s="8">
        <v>3800.36</v>
      </c>
      <c r="K26" s="8">
        <v>4717.7309999999998</v>
      </c>
      <c r="L26" s="8">
        <v>5362.8440000000001</v>
      </c>
      <c r="M26" s="8">
        <v>3966.6819999999998</v>
      </c>
      <c r="N26" s="8">
        <v>3377.3879999999999</v>
      </c>
      <c r="O26" s="8">
        <v>10076.343000000001</v>
      </c>
      <c r="P26" s="8">
        <v>14048.491</v>
      </c>
      <c r="Q26" s="8">
        <v>13513.094999999999</v>
      </c>
      <c r="R26" s="8">
        <v>12706.914000000001</v>
      </c>
      <c r="S26" s="8">
        <v>50344.843000000001</v>
      </c>
      <c r="T26" s="8">
        <v>46658.355000000003</v>
      </c>
    </row>
    <row r="27" spans="1:20" ht="11.25" customHeight="1" x14ac:dyDescent="0.35">
      <c r="A27" s="7" t="s">
        <v>10</v>
      </c>
      <c r="B27" s="7">
        <v>2019</v>
      </c>
      <c r="C27" s="8">
        <v>2126.9290000000001</v>
      </c>
      <c r="D27" s="8">
        <v>2686.0590000000002</v>
      </c>
      <c r="E27" s="8">
        <v>5655.5119999999997</v>
      </c>
      <c r="F27" s="8">
        <v>5287.817</v>
      </c>
      <c r="G27" s="8">
        <v>4963.6970000000001</v>
      </c>
      <c r="H27" s="8">
        <v>3987.393</v>
      </c>
      <c r="I27" s="8">
        <v>5668.8450000000003</v>
      </c>
      <c r="J27" s="8">
        <v>5392.6989999999996</v>
      </c>
      <c r="K27" s="8">
        <v>2780.3780000000002</v>
      </c>
      <c r="L27" s="8">
        <v>3889.2910000000002</v>
      </c>
      <c r="M27" s="8">
        <v>2461.337</v>
      </c>
      <c r="N27" s="8">
        <v>2988.3420000000001</v>
      </c>
      <c r="O27" s="8">
        <v>10468.499</v>
      </c>
      <c r="P27" s="8">
        <v>14238.906999999999</v>
      </c>
      <c r="Q27" s="8">
        <v>13841.922</v>
      </c>
      <c r="R27" s="8">
        <v>9338.9689999999991</v>
      </c>
      <c r="S27" s="8">
        <v>47888.296999999999</v>
      </c>
      <c r="T27" s="8">
        <v>51256.241999999998</v>
      </c>
    </row>
    <row r="28" spans="1:20" ht="11.25" customHeight="1" x14ac:dyDescent="0.35">
      <c r="A28" s="7" t="s">
        <v>10</v>
      </c>
      <c r="B28" s="7">
        <v>2020</v>
      </c>
      <c r="C28" s="8">
        <v>2204.3470000000002</v>
      </c>
      <c r="D28" s="8">
        <v>3179.0619999999999</v>
      </c>
      <c r="E28" s="8">
        <v>4269.3580000000002</v>
      </c>
      <c r="F28" s="8">
        <v>3355.933</v>
      </c>
      <c r="G28" s="8">
        <v>3952.7060000000001</v>
      </c>
      <c r="H28" s="8">
        <v>3657.165</v>
      </c>
      <c r="I28" s="8">
        <v>3937.47</v>
      </c>
      <c r="J28" s="8">
        <v>4456.6580000000004</v>
      </c>
      <c r="K28" s="8">
        <v>4577.9170000000004</v>
      </c>
      <c r="L28" s="8">
        <v>5127.4489999999996</v>
      </c>
      <c r="M28" s="8">
        <v>4474.3720000000003</v>
      </c>
      <c r="N28" s="8">
        <v>5486.143</v>
      </c>
      <c r="O28" s="8">
        <v>9652.7669999999998</v>
      </c>
      <c r="P28" s="8">
        <v>10965.804</v>
      </c>
      <c r="Q28" s="8">
        <v>12972.046</v>
      </c>
      <c r="R28" s="8">
        <v>15087.964</v>
      </c>
      <c r="S28" s="8">
        <v>48678.580999999998</v>
      </c>
      <c r="T28" s="8">
        <v>42929.586000000003</v>
      </c>
    </row>
    <row r="29" spans="1:20" ht="11.25" customHeight="1" x14ac:dyDescent="0.35">
      <c r="A29" s="7" t="s">
        <v>10</v>
      </c>
      <c r="B29" s="7">
        <v>2021</v>
      </c>
      <c r="C29" s="8">
        <v>5201.8090000000002</v>
      </c>
      <c r="D29" s="8">
        <v>3746.0259999999998</v>
      </c>
      <c r="E29" s="8">
        <v>4308.7169999999996</v>
      </c>
      <c r="F29" s="8">
        <v>4309.759</v>
      </c>
      <c r="G29" s="8">
        <v>6159.2389999999996</v>
      </c>
      <c r="H29" s="8">
        <v>6903.067</v>
      </c>
      <c r="I29" s="8">
        <v>7668.7640000000001</v>
      </c>
      <c r="J29" s="8">
        <v>7139.5439999999999</v>
      </c>
      <c r="K29" s="8">
        <v>5562.3069999999998</v>
      </c>
      <c r="L29" s="8">
        <v>4126.0550000000003</v>
      </c>
      <c r="M29" s="8">
        <v>6390.201</v>
      </c>
      <c r="N29" s="8">
        <v>4141.3220000000001</v>
      </c>
      <c r="O29" s="8">
        <v>13256.552</v>
      </c>
      <c r="P29" s="8">
        <v>17372.065999999999</v>
      </c>
      <c r="Q29" s="8">
        <v>20370.615000000002</v>
      </c>
      <c r="R29" s="8">
        <v>14657.578</v>
      </c>
      <c r="S29" s="8">
        <v>65656.811000000002</v>
      </c>
      <c r="T29" s="8">
        <v>66087.197</v>
      </c>
    </row>
    <row r="30" spans="1:20" ht="11.25" customHeight="1" x14ac:dyDescent="0.35">
      <c r="A30" s="7" t="s">
        <v>10</v>
      </c>
      <c r="B30" s="7">
        <v>2022</v>
      </c>
      <c r="C30" s="8">
        <v>3288.7350000000001</v>
      </c>
      <c r="D30" s="8">
        <v>2948.212</v>
      </c>
      <c r="E30" s="8">
        <v>5494.65</v>
      </c>
      <c r="F30" s="8">
        <v>4606.4179999999997</v>
      </c>
      <c r="G30" s="8">
        <v>4518.6469999999999</v>
      </c>
      <c r="H30" s="8">
        <v>5620.7629999999999</v>
      </c>
      <c r="I30" s="8">
        <v>5132.3069999999998</v>
      </c>
      <c r="J30" s="8">
        <v>3495.884</v>
      </c>
      <c r="K30" s="8">
        <v>3312.1990000000001</v>
      </c>
      <c r="L30" s="8">
        <v>3834.136</v>
      </c>
      <c r="M30" s="8">
        <v>3679.2950000000001</v>
      </c>
      <c r="N30" s="8">
        <v>2729.4</v>
      </c>
      <c r="O30" s="8">
        <v>11731.596</v>
      </c>
      <c r="P30" s="8">
        <v>14745.826999999999</v>
      </c>
      <c r="Q30" s="8">
        <v>11940.39</v>
      </c>
      <c r="R30" s="8">
        <v>10242.831</v>
      </c>
      <c r="S30" s="8">
        <v>48660.644</v>
      </c>
      <c r="T30" s="8">
        <v>53075.39</v>
      </c>
    </row>
    <row r="31" spans="1:20" ht="11.25" customHeight="1" x14ac:dyDescent="0.35">
      <c r="A31" s="7" t="s">
        <v>10</v>
      </c>
      <c r="B31" s="7">
        <v>2023</v>
      </c>
      <c r="C31" s="8">
        <v>2906.4119999999998</v>
      </c>
      <c r="D31" s="8">
        <v>3171.9169999999999</v>
      </c>
      <c r="E31" s="8">
        <v>3336.4679999999998</v>
      </c>
      <c r="F31" s="8">
        <v>2217.0830000000001</v>
      </c>
      <c r="G31" s="8">
        <v>2233.326</v>
      </c>
      <c r="H31" s="8">
        <v>1592.473</v>
      </c>
      <c r="I31" s="8">
        <v>2781.8739999999998</v>
      </c>
      <c r="J31" s="8">
        <v>2076.3339999999998</v>
      </c>
      <c r="K31" s="8">
        <v>2620.125</v>
      </c>
      <c r="L31" s="8">
        <v>1270.106</v>
      </c>
      <c r="M31" s="8">
        <v>1772.92</v>
      </c>
      <c r="N31" s="8">
        <v>1096.326</v>
      </c>
      <c r="O31" s="8">
        <v>9414.7970000000005</v>
      </c>
      <c r="P31" s="8">
        <v>6042.8819999999996</v>
      </c>
      <c r="Q31" s="8">
        <v>7478.3329999999996</v>
      </c>
      <c r="R31" s="8">
        <v>4139.3519999999999</v>
      </c>
      <c r="S31" s="8">
        <v>27075.365000000002</v>
      </c>
      <c r="T31" s="8">
        <v>33178.845000000001</v>
      </c>
    </row>
    <row r="32" spans="1:20" ht="11.25" customHeight="1" x14ac:dyDescent="0.35">
      <c r="A32" s="7" t="s">
        <v>10</v>
      </c>
      <c r="B32" s="7">
        <v>2024</v>
      </c>
      <c r="C32" s="8">
        <v>2642.6190000000001</v>
      </c>
      <c r="D32" s="8">
        <v>1559.682</v>
      </c>
      <c r="E32" s="8">
        <v>1839.2460000000001</v>
      </c>
      <c r="F32" s="8">
        <v>1539.8489999999999</v>
      </c>
      <c r="G32" s="8">
        <v>1850.414</v>
      </c>
      <c r="H32" s="8">
        <v>1515.048</v>
      </c>
      <c r="I32" s="8">
        <v>2635.9659999999999</v>
      </c>
      <c r="J32" s="8">
        <v>1980.8</v>
      </c>
      <c r="K32" s="8">
        <v>1331.779</v>
      </c>
      <c r="L32" s="8">
        <v>1042.576</v>
      </c>
      <c r="M32" s="8">
        <v>1137.6610000000001</v>
      </c>
      <c r="N32" s="8">
        <v>1189.2370000000001</v>
      </c>
      <c r="O32" s="8">
        <v>6041.5479999999998</v>
      </c>
      <c r="P32" s="8">
        <v>4905.3119999999999</v>
      </c>
      <c r="Q32" s="8">
        <v>5948.5450000000001</v>
      </c>
      <c r="R32" s="8">
        <v>3369.473</v>
      </c>
      <c r="S32" s="8">
        <v>20264.878000000001</v>
      </c>
      <c r="T32" s="8">
        <v>21034.756000000001</v>
      </c>
    </row>
    <row r="33" spans="1:20" ht="11.25" customHeight="1" x14ac:dyDescent="0.35">
      <c r="A33" s="7" t="s">
        <v>10</v>
      </c>
      <c r="B33" s="7">
        <v>2025</v>
      </c>
      <c r="C33" s="8">
        <v>1559.6869999999999</v>
      </c>
      <c r="D33" s="8">
        <v>1292.0889999999999</v>
      </c>
      <c r="E33" s="8">
        <v>1669.9970000000001</v>
      </c>
      <c r="F33" s="8">
        <v>2136.1729999999998</v>
      </c>
      <c r="G33" s="8">
        <v>2754.6759999999999</v>
      </c>
      <c r="H33" s="8">
        <v>1696.9269999999999</v>
      </c>
      <c r="I33" s="8">
        <v>1213.403</v>
      </c>
      <c r="J33" s="8">
        <v>1355.0219999999999</v>
      </c>
      <c r="K33" s="8">
        <v>2166.7199999999998</v>
      </c>
      <c r="L33" s="8">
        <v>1191.347</v>
      </c>
      <c r="M33" s="8">
        <v>1764.383</v>
      </c>
      <c r="N33" s="8">
        <v>1235.078</v>
      </c>
      <c r="O33" s="8">
        <v>4521.7730000000001</v>
      </c>
      <c r="P33" s="8">
        <v>6587.7759999999998</v>
      </c>
      <c r="Q33" s="8">
        <v>4735.1440000000002</v>
      </c>
      <c r="R33" s="8">
        <v>4190.808</v>
      </c>
      <c r="S33" s="8">
        <v>20035.501</v>
      </c>
      <c r="T33" s="8">
        <v>19214.166000000001</v>
      </c>
    </row>
    <row r="34" spans="1:20" ht="11.25" customHeight="1" x14ac:dyDescent="0.35">
      <c r="A34" s="7" t="s">
        <v>10</v>
      </c>
      <c r="B34" s="7">
        <v>2026</v>
      </c>
      <c r="C34" s="8">
        <v>1460.1310000000001</v>
      </c>
      <c r="D34" s="8">
        <v>1456.8019999999999</v>
      </c>
      <c r="E34" s="8">
        <v>1373.009</v>
      </c>
      <c r="F34" s="8">
        <v>1648.085</v>
      </c>
      <c r="G34" s="8">
        <v>1236.557</v>
      </c>
      <c r="H34" s="8">
        <v>2939.84</v>
      </c>
      <c r="I34" s="8">
        <v>1286.845</v>
      </c>
      <c r="J34" s="8">
        <v>1715.479</v>
      </c>
      <c r="K34" s="8"/>
      <c r="L34" s="8"/>
      <c r="M34" s="8"/>
      <c r="N34" s="8"/>
      <c r="O34" s="8">
        <v>4289.9409999999998</v>
      </c>
      <c r="P34" s="8">
        <v>5824.4830000000002</v>
      </c>
      <c r="Q34" s="8"/>
      <c r="R34" s="8"/>
      <c r="S34" s="8"/>
      <c r="T34" s="8"/>
    </row>
    <row r="35" spans="1:20" ht="11.25" customHeight="1" x14ac:dyDescent="0.35">
      <c r="A35" s="7" t="s">
        <v>11</v>
      </c>
      <c r="B35" s="7">
        <v>1995</v>
      </c>
      <c r="C35" s="8">
        <v>4926.5529999999999</v>
      </c>
      <c r="D35" s="8">
        <v>2681.5909999999999</v>
      </c>
      <c r="E35" s="8">
        <v>4521.1679999999997</v>
      </c>
      <c r="F35" s="8">
        <v>4848.8590000000004</v>
      </c>
      <c r="G35" s="8">
        <v>4930.4920000000002</v>
      </c>
      <c r="H35" s="8">
        <v>6299.8919999999998</v>
      </c>
      <c r="I35" s="8">
        <v>3805.5189999999998</v>
      </c>
      <c r="J35" s="8">
        <v>6189.3220000000001</v>
      </c>
      <c r="K35" s="8">
        <v>5432.5240000000003</v>
      </c>
      <c r="L35" s="8">
        <v>7792.0709999999999</v>
      </c>
      <c r="M35" s="8">
        <v>3601.78</v>
      </c>
      <c r="N35" s="8">
        <v>4138.4219999999996</v>
      </c>
      <c r="O35" s="8">
        <v>12129.313</v>
      </c>
      <c r="P35" s="8">
        <v>16079.243</v>
      </c>
      <c r="Q35" s="8">
        <v>15427.366</v>
      </c>
      <c r="R35" s="8">
        <v>15532.272999999999</v>
      </c>
      <c r="S35" s="8">
        <v>59168.194000000003</v>
      </c>
      <c r="T35" s="8"/>
    </row>
    <row r="36" spans="1:20" ht="11.25" customHeight="1" x14ac:dyDescent="0.35">
      <c r="A36" s="7" t="s">
        <v>11</v>
      </c>
      <c r="B36" s="7">
        <v>1996</v>
      </c>
      <c r="C36" s="8">
        <v>5019.7550000000001</v>
      </c>
      <c r="D36" s="8">
        <v>5538.92</v>
      </c>
      <c r="E36" s="8">
        <v>5755.1660000000002</v>
      </c>
      <c r="F36" s="8">
        <v>7774.9059999999999</v>
      </c>
      <c r="G36" s="8">
        <v>5285.4189999999999</v>
      </c>
      <c r="H36" s="8">
        <v>6480.3710000000001</v>
      </c>
      <c r="I36" s="8">
        <v>11395.308999999999</v>
      </c>
      <c r="J36" s="8">
        <v>9329.6090000000004</v>
      </c>
      <c r="K36" s="8">
        <v>9588.3940000000002</v>
      </c>
      <c r="L36" s="8">
        <v>37936.781000000003</v>
      </c>
      <c r="M36" s="8">
        <v>15631.571</v>
      </c>
      <c r="N36" s="8">
        <v>16646.093000000001</v>
      </c>
      <c r="O36" s="8">
        <v>16313.84</v>
      </c>
      <c r="P36" s="8">
        <v>19540.696</v>
      </c>
      <c r="Q36" s="8">
        <v>30313.312000000002</v>
      </c>
      <c r="R36" s="8">
        <v>70214.445000000007</v>
      </c>
      <c r="S36" s="8">
        <v>136382.29300000001</v>
      </c>
      <c r="T36" s="8">
        <v>81700.120999999999</v>
      </c>
    </row>
    <row r="37" spans="1:20" ht="11.25" customHeight="1" x14ac:dyDescent="0.35">
      <c r="A37" s="7" t="s">
        <v>11</v>
      </c>
      <c r="B37" s="7">
        <v>1997</v>
      </c>
      <c r="C37" s="8">
        <v>9186.68</v>
      </c>
      <c r="D37" s="8">
        <v>8065.7259999999997</v>
      </c>
      <c r="E37" s="8">
        <v>13439.126</v>
      </c>
      <c r="F37" s="8">
        <v>16462.188999999998</v>
      </c>
      <c r="G37" s="8">
        <v>11327.507</v>
      </c>
      <c r="H37" s="8">
        <v>14669.797</v>
      </c>
      <c r="I37" s="8">
        <v>20921.882000000001</v>
      </c>
      <c r="J37" s="8">
        <v>19160.546999999999</v>
      </c>
      <c r="K37" s="8">
        <v>26946.074000000001</v>
      </c>
      <c r="L37" s="8">
        <v>14180.397000000001</v>
      </c>
      <c r="M37" s="8">
        <v>17410.334999999999</v>
      </c>
      <c r="N37" s="8">
        <v>17066.721000000001</v>
      </c>
      <c r="O37" s="8">
        <v>30691.531999999999</v>
      </c>
      <c r="P37" s="8">
        <v>42459.493000000002</v>
      </c>
      <c r="Q37" s="8">
        <v>67028.501999999993</v>
      </c>
      <c r="R37" s="8">
        <v>48657.453000000001</v>
      </c>
      <c r="S37" s="8">
        <v>188836.981</v>
      </c>
      <c r="T37" s="8">
        <v>210393.97200000001</v>
      </c>
    </row>
    <row r="38" spans="1:20" ht="11.25" customHeight="1" x14ac:dyDescent="0.35">
      <c r="A38" s="7" t="s">
        <v>11</v>
      </c>
      <c r="B38" s="7">
        <v>1998</v>
      </c>
      <c r="C38" s="8">
        <v>9877.5360000000001</v>
      </c>
      <c r="D38" s="8">
        <v>11703.797</v>
      </c>
      <c r="E38" s="8">
        <v>22660.857</v>
      </c>
      <c r="F38" s="8">
        <v>25816.734</v>
      </c>
      <c r="G38" s="8">
        <v>27033.334999999999</v>
      </c>
      <c r="H38" s="8">
        <v>27708.508999999998</v>
      </c>
      <c r="I38" s="8">
        <v>32378.078000000001</v>
      </c>
      <c r="J38" s="8">
        <v>23910.816999999999</v>
      </c>
      <c r="K38" s="8">
        <v>22049.715</v>
      </c>
      <c r="L38" s="8">
        <v>10237.955</v>
      </c>
      <c r="M38" s="8">
        <v>24752.976999999999</v>
      </c>
      <c r="N38" s="8">
        <v>23929.181</v>
      </c>
      <c r="O38" s="8">
        <v>44242.19</v>
      </c>
      <c r="P38" s="8">
        <v>80558.577000000005</v>
      </c>
      <c r="Q38" s="8">
        <v>78338.61</v>
      </c>
      <c r="R38" s="8">
        <v>58920.112999999998</v>
      </c>
      <c r="S38" s="8">
        <v>262059.49100000001</v>
      </c>
      <c r="T38" s="8">
        <v>251796.83100000001</v>
      </c>
    </row>
    <row r="39" spans="1:20" ht="11.25" customHeight="1" x14ac:dyDescent="0.35">
      <c r="A39" s="7" t="s">
        <v>11</v>
      </c>
      <c r="B39" s="7">
        <v>1999</v>
      </c>
      <c r="C39" s="8">
        <v>21389.275000000001</v>
      </c>
      <c r="D39" s="8">
        <v>10670.65</v>
      </c>
      <c r="E39" s="8">
        <v>18752.697</v>
      </c>
      <c r="F39" s="8">
        <v>18147.833999999999</v>
      </c>
      <c r="G39" s="8">
        <v>20423.012999999999</v>
      </c>
      <c r="H39" s="8">
        <v>13904.513999999999</v>
      </c>
      <c r="I39" s="8">
        <v>25147.328000000001</v>
      </c>
      <c r="J39" s="8">
        <v>15693.944</v>
      </c>
      <c r="K39" s="8">
        <v>19234.391</v>
      </c>
      <c r="L39" s="8">
        <v>16772.420999999998</v>
      </c>
      <c r="M39" s="8">
        <v>10128.794</v>
      </c>
      <c r="N39" s="8">
        <v>22646.073</v>
      </c>
      <c r="O39" s="8">
        <v>50812.622000000003</v>
      </c>
      <c r="P39" s="8">
        <v>52475.362000000001</v>
      </c>
      <c r="Q39" s="8">
        <v>60075.663</v>
      </c>
      <c r="R39" s="8">
        <v>49547.288999999997</v>
      </c>
      <c r="S39" s="8">
        <v>212910.935</v>
      </c>
      <c r="T39" s="8">
        <v>222283.75899999999</v>
      </c>
    </row>
    <row r="40" spans="1:20" ht="11.25" customHeight="1" x14ac:dyDescent="0.35">
      <c r="A40" s="7" t="s">
        <v>11</v>
      </c>
      <c r="B40" s="7">
        <v>2000</v>
      </c>
      <c r="C40" s="8">
        <v>15884.574000000001</v>
      </c>
      <c r="D40" s="8">
        <v>10554.397999999999</v>
      </c>
      <c r="E40" s="8">
        <v>14479.416999999999</v>
      </c>
      <c r="F40" s="8">
        <v>19335.43</v>
      </c>
      <c r="G40" s="8">
        <v>23493.012999999999</v>
      </c>
      <c r="H40" s="8">
        <v>21911.865000000002</v>
      </c>
      <c r="I40" s="8">
        <v>20342.037</v>
      </c>
      <c r="J40" s="8">
        <v>15355.779</v>
      </c>
      <c r="K40" s="8">
        <v>10381.304</v>
      </c>
      <c r="L40" s="8">
        <v>21330.493999999999</v>
      </c>
      <c r="M40" s="8">
        <v>14723.786</v>
      </c>
      <c r="N40" s="8">
        <v>23524.466</v>
      </c>
      <c r="O40" s="8">
        <v>40918.39</v>
      </c>
      <c r="P40" s="8">
        <v>64740.307000000001</v>
      </c>
      <c r="Q40" s="8">
        <v>46079.12</v>
      </c>
      <c r="R40" s="8">
        <v>59578.745000000003</v>
      </c>
      <c r="S40" s="8">
        <v>211316.56200000001</v>
      </c>
      <c r="T40" s="8">
        <v>201285.106</v>
      </c>
    </row>
    <row r="41" spans="1:20" ht="11.25" customHeight="1" x14ac:dyDescent="0.35">
      <c r="A41" s="7" t="s">
        <v>11</v>
      </c>
      <c r="B41" s="7">
        <v>2001</v>
      </c>
      <c r="C41" s="8">
        <v>5790.6360000000004</v>
      </c>
      <c r="D41" s="8">
        <v>16877.648000000001</v>
      </c>
      <c r="E41" s="8">
        <v>15205.544</v>
      </c>
      <c r="F41" s="8">
        <v>9244.4069999999992</v>
      </c>
      <c r="G41" s="8">
        <v>13036.084999999999</v>
      </c>
      <c r="H41" s="8">
        <v>15485.066999999999</v>
      </c>
      <c r="I41" s="8">
        <v>9853.8700000000008</v>
      </c>
      <c r="J41" s="8">
        <v>6650.0879999999997</v>
      </c>
      <c r="K41" s="8">
        <v>9804.4699999999993</v>
      </c>
      <c r="L41" s="8">
        <v>10057.710999999999</v>
      </c>
      <c r="M41" s="8">
        <v>11671.039000000001</v>
      </c>
      <c r="N41" s="8">
        <v>17267.294999999998</v>
      </c>
      <c r="O41" s="8">
        <v>37873.828999999998</v>
      </c>
      <c r="P41" s="8">
        <v>37765.559000000001</v>
      </c>
      <c r="Q41" s="8">
        <v>26308.428</v>
      </c>
      <c r="R41" s="8">
        <v>38996.046000000002</v>
      </c>
      <c r="S41" s="8">
        <v>140943.86199999999</v>
      </c>
      <c r="T41" s="8">
        <v>161526.56099999999</v>
      </c>
    </row>
    <row r="42" spans="1:20" ht="11.25" customHeight="1" x14ac:dyDescent="0.35">
      <c r="A42" s="7" t="s">
        <v>11</v>
      </c>
      <c r="B42" s="7">
        <v>2002</v>
      </c>
      <c r="C42" s="8">
        <v>4525.1809999999996</v>
      </c>
      <c r="D42" s="8">
        <v>2948.8409999999999</v>
      </c>
      <c r="E42" s="8">
        <v>4431.7780000000002</v>
      </c>
      <c r="F42" s="8">
        <v>7309.5789999999997</v>
      </c>
      <c r="G42" s="8">
        <v>8728.107</v>
      </c>
      <c r="H42" s="8">
        <v>9652.4840000000004</v>
      </c>
      <c r="I42" s="8">
        <v>10086.002</v>
      </c>
      <c r="J42" s="8">
        <v>7141.0150000000003</v>
      </c>
      <c r="K42" s="8">
        <v>5283.1360000000004</v>
      </c>
      <c r="L42" s="8">
        <v>4236.6509999999998</v>
      </c>
      <c r="M42" s="8">
        <v>4592.3900000000003</v>
      </c>
      <c r="N42" s="8">
        <v>5264.9679999999998</v>
      </c>
      <c r="O42" s="8">
        <v>11905.800999999999</v>
      </c>
      <c r="P42" s="8">
        <v>25690.17</v>
      </c>
      <c r="Q42" s="8">
        <v>22510.153999999999</v>
      </c>
      <c r="R42" s="8">
        <v>14094.009</v>
      </c>
      <c r="S42" s="8">
        <v>74200.134000000005</v>
      </c>
      <c r="T42" s="8">
        <v>99102.17</v>
      </c>
    </row>
    <row r="43" spans="1:20" ht="11.25" customHeight="1" x14ac:dyDescent="0.35">
      <c r="A43" s="7" t="s">
        <v>11</v>
      </c>
      <c r="B43" s="7">
        <v>2003</v>
      </c>
      <c r="C43" s="8">
        <v>6577.9750000000004</v>
      </c>
      <c r="D43" s="8">
        <v>3995.19</v>
      </c>
      <c r="E43" s="8">
        <v>5957.9880000000003</v>
      </c>
      <c r="F43" s="8">
        <v>10767.352999999999</v>
      </c>
      <c r="G43" s="8">
        <v>8188.8860000000004</v>
      </c>
      <c r="H43" s="8">
        <v>10725.359</v>
      </c>
      <c r="I43" s="8">
        <v>9672.2330000000002</v>
      </c>
      <c r="J43" s="8">
        <v>8372.0020000000004</v>
      </c>
      <c r="K43" s="8">
        <v>5821.3050000000003</v>
      </c>
      <c r="L43" s="8">
        <v>5048.4430000000002</v>
      </c>
      <c r="M43" s="8">
        <v>4812.643</v>
      </c>
      <c r="N43" s="8">
        <v>5191.0469999999996</v>
      </c>
      <c r="O43" s="8">
        <v>16531.152999999998</v>
      </c>
      <c r="P43" s="8">
        <v>29681.598000000002</v>
      </c>
      <c r="Q43" s="8">
        <v>23865.539000000001</v>
      </c>
      <c r="R43" s="8">
        <v>15052.134</v>
      </c>
      <c r="S43" s="8">
        <v>85130.425000000003</v>
      </c>
      <c r="T43" s="8">
        <v>84172.3</v>
      </c>
    </row>
    <row r="44" spans="1:20" ht="11.25" customHeight="1" x14ac:dyDescent="0.35">
      <c r="A44" s="7" t="s">
        <v>11</v>
      </c>
      <c r="B44" s="7">
        <v>2004</v>
      </c>
      <c r="C44" s="8">
        <v>4440.8239999999996</v>
      </c>
      <c r="D44" s="8">
        <v>4545.643</v>
      </c>
      <c r="E44" s="8">
        <v>4849.33</v>
      </c>
      <c r="F44" s="8">
        <v>6411.5169999999998</v>
      </c>
      <c r="G44" s="8">
        <v>6764.6019999999999</v>
      </c>
      <c r="H44" s="8">
        <v>6887.085</v>
      </c>
      <c r="I44" s="8">
        <v>7478.4409999999998</v>
      </c>
      <c r="J44" s="8">
        <v>6445.9480000000003</v>
      </c>
      <c r="K44" s="8">
        <v>5969.8919999999998</v>
      </c>
      <c r="L44" s="8">
        <v>5727.56</v>
      </c>
      <c r="M44" s="8">
        <v>6372.098</v>
      </c>
      <c r="N44" s="8">
        <v>4842.049</v>
      </c>
      <c r="O44" s="8">
        <v>13835.797</v>
      </c>
      <c r="P44" s="8">
        <v>20063.204000000002</v>
      </c>
      <c r="Q44" s="8">
        <v>19894.280999999999</v>
      </c>
      <c r="R44" s="8">
        <v>16941.705999999998</v>
      </c>
      <c r="S44" s="8">
        <v>70734.987999999998</v>
      </c>
      <c r="T44" s="8">
        <v>68845.415999999997</v>
      </c>
    </row>
    <row r="45" spans="1:20" ht="11.25" customHeight="1" x14ac:dyDescent="0.35">
      <c r="A45" s="7" t="s">
        <v>11</v>
      </c>
      <c r="B45" s="7">
        <v>2005</v>
      </c>
      <c r="C45" s="8">
        <v>6284.3270000000002</v>
      </c>
      <c r="D45" s="8">
        <v>6106.6170000000002</v>
      </c>
      <c r="E45" s="8">
        <v>9379.1669999999995</v>
      </c>
      <c r="F45" s="8">
        <v>6151.83</v>
      </c>
      <c r="G45" s="8">
        <v>10784.894</v>
      </c>
      <c r="H45" s="8">
        <v>11011.564</v>
      </c>
      <c r="I45" s="8">
        <v>11119.98</v>
      </c>
      <c r="J45" s="8">
        <v>11610.947</v>
      </c>
      <c r="K45" s="8">
        <v>9553.6659999999993</v>
      </c>
      <c r="L45" s="8">
        <v>9994.1620000000003</v>
      </c>
      <c r="M45" s="8">
        <v>12901.125</v>
      </c>
      <c r="N45" s="8">
        <v>6332.018</v>
      </c>
      <c r="O45" s="8">
        <v>21770.112000000001</v>
      </c>
      <c r="P45" s="8">
        <v>27948.288</v>
      </c>
      <c r="Q45" s="8">
        <v>32284.592000000001</v>
      </c>
      <c r="R45" s="8">
        <v>29227.305</v>
      </c>
      <c r="S45" s="8">
        <v>111230.298</v>
      </c>
      <c r="T45" s="8">
        <v>98944.698999999993</v>
      </c>
    </row>
    <row r="46" spans="1:20" ht="11.25" customHeight="1" x14ac:dyDescent="0.35">
      <c r="A46" s="7" t="s">
        <v>11</v>
      </c>
      <c r="B46" s="7">
        <v>2006</v>
      </c>
      <c r="C46" s="8">
        <v>19396.446</v>
      </c>
      <c r="D46" s="8">
        <v>13982.701999999999</v>
      </c>
      <c r="E46" s="8">
        <v>26320.830999999998</v>
      </c>
      <c r="F46" s="8">
        <v>17514.14</v>
      </c>
      <c r="G46" s="8">
        <v>42825.125</v>
      </c>
      <c r="H46" s="8">
        <v>23236.251</v>
      </c>
      <c r="I46" s="8">
        <v>20345.159</v>
      </c>
      <c r="J46" s="8">
        <v>23239.365000000002</v>
      </c>
      <c r="K46" s="8">
        <v>46325.196000000004</v>
      </c>
      <c r="L46" s="8">
        <v>16447.272000000001</v>
      </c>
      <c r="M46" s="8">
        <v>30723.242999999999</v>
      </c>
      <c r="N46" s="8">
        <v>21503.571</v>
      </c>
      <c r="O46" s="8">
        <v>59699.978000000003</v>
      </c>
      <c r="P46" s="8">
        <v>83575.516000000003</v>
      </c>
      <c r="Q46" s="8">
        <v>89909.72</v>
      </c>
      <c r="R46" s="8">
        <v>68674.085000000006</v>
      </c>
      <c r="S46" s="8">
        <v>301859.299</v>
      </c>
      <c r="T46" s="8">
        <v>262412.51899999997</v>
      </c>
    </row>
    <row r="47" spans="1:20" ht="11.25" customHeight="1" x14ac:dyDescent="0.35">
      <c r="A47" s="7" t="s">
        <v>11</v>
      </c>
      <c r="B47" s="7">
        <v>2007</v>
      </c>
      <c r="C47" s="8">
        <v>28527.992999999999</v>
      </c>
      <c r="D47" s="8">
        <v>22614.202000000001</v>
      </c>
      <c r="E47" s="8">
        <v>29290.064999999999</v>
      </c>
      <c r="F47" s="8">
        <v>48433.792000000001</v>
      </c>
      <c r="G47" s="8">
        <v>28211.564999999999</v>
      </c>
      <c r="H47" s="8">
        <v>35568.464</v>
      </c>
      <c r="I47" s="8">
        <v>29949.948</v>
      </c>
      <c r="J47" s="8">
        <v>39839.440000000002</v>
      </c>
      <c r="K47" s="8">
        <v>46836.32</v>
      </c>
      <c r="L47" s="8">
        <v>32478.823</v>
      </c>
      <c r="M47" s="8">
        <v>39438.947</v>
      </c>
      <c r="N47" s="8">
        <v>44826.245999999999</v>
      </c>
      <c r="O47" s="8">
        <v>80432.259999999995</v>
      </c>
      <c r="P47" s="8">
        <v>112213.821</v>
      </c>
      <c r="Q47" s="8">
        <v>116625.708</v>
      </c>
      <c r="R47" s="8">
        <v>116744.01700000001</v>
      </c>
      <c r="S47" s="8">
        <v>426015.80499999999</v>
      </c>
      <c r="T47" s="8">
        <v>377945.87300000002</v>
      </c>
    </row>
    <row r="48" spans="1:20" ht="11.25" customHeight="1" x14ac:dyDescent="0.35">
      <c r="A48" s="7" t="s">
        <v>11</v>
      </c>
      <c r="B48" s="7">
        <v>2008</v>
      </c>
      <c r="C48" s="8">
        <v>41423.915000000001</v>
      </c>
      <c r="D48" s="8">
        <v>26265.705000000002</v>
      </c>
      <c r="E48" s="8">
        <v>31498.794000000002</v>
      </c>
      <c r="F48" s="8">
        <v>28041.744999999999</v>
      </c>
      <c r="G48" s="8">
        <v>31505.337</v>
      </c>
      <c r="H48" s="8">
        <v>48455.214999999997</v>
      </c>
      <c r="I48" s="8">
        <v>37344.595000000001</v>
      </c>
      <c r="J48" s="8">
        <v>35266.910000000003</v>
      </c>
      <c r="K48" s="8">
        <v>43680.256999999998</v>
      </c>
      <c r="L48" s="8">
        <v>36741.031000000003</v>
      </c>
      <c r="M48" s="8">
        <v>20095.987000000001</v>
      </c>
      <c r="N48" s="8">
        <v>34405.114999999998</v>
      </c>
      <c r="O48" s="8">
        <v>99188.414000000004</v>
      </c>
      <c r="P48" s="8">
        <v>108002.29700000001</v>
      </c>
      <c r="Q48" s="8">
        <v>116291.76300000001</v>
      </c>
      <c r="R48" s="8">
        <v>91242.133000000002</v>
      </c>
      <c r="S48" s="8">
        <v>414724.60700000002</v>
      </c>
      <c r="T48" s="8">
        <v>440226.49099999998</v>
      </c>
    </row>
    <row r="49" spans="1:20" ht="11.25" customHeight="1" x14ac:dyDescent="0.35">
      <c r="A49" s="7" t="s">
        <v>11</v>
      </c>
      <c r="B49" s="7">
        <v>2009</v>
      </c>
      <c r="C49" s="8">
        <v>18032.796999999999</v>
      </c>
      <c r="D49" s="8">
        <v>14478.938</v>
      </c>
      <c r="E49" s="8">
        <v>26691.903999999999</v>
      </c>
      <c r="F49" s="8">
        <v>28688.905999999999</v>
      </c>
      <c r="G49" s="8">
        <v>33712.396000000001</v>
      </c>
      <c r="H49" s="8">
        <v>31155.923999999999</v>
      </c>
      <c r="I49" s="8">
        <v>50214.027000000002</v>
      </c>
      <c r="J49" s="8">
        <v>34555.741999999998</v>
      </c>
      <c r="K49" s="8">
        <v>53459.495000000003</v>
      </c>
      <c r="L49" s="8">
        <v>78308.607999999993</v>
      </c>
      <c r="M49" s="8">
        <v>65824.501000000004</v>
      </c>
      <c r="N49" s="8">
        <v>78086.048999999999</v>
      </c>
      <c r="O49" s="8">
        <v>59203.639000000003</v>
      </c>
      <c r="P49" s="8">
        <v>93557.225000000006</v>
      </c>
      <c r="Q49" s="8">
        <v>138229.264</v>
      </c>
      <c r="R49" s="8">
        <v>222219.158</v>
      </c>
      <c r="S49" s="8">
        <v>513209.28700000001</v>
      </c>
      <c r="T49" s="8">
        <v>382232.26199999999</v>
      </c>
    </row>
    <row r="50" spans="1:20" ht="11.25" customHeight="1" x14ac:dyDescent="0.35">
      <c r="A50" s="7" t="s">
        <v>11</v>
      </c>
      <c r="B50" s="7">
        <v>2010</v>
      </c>
      <c r="C50" s="8">
        <v>56065.108999999997</v>
      </c>
      <c r="D50" s="8">
        <v>67592.487999999998</v>
      </c>
      <c r="E50" s="8">
        <v>88541.285000000003</v>
      </c>
      <c r="F50" s="8">
        <v>88700.460999999996</v>
      </c>
      <c r="G50" s="8">
        <v>82305.209000000003</v>
      </c>
      <c r="H50" s="8">
        <v>106217.391</v>
      </c>
      <c r="I50" s="8">
        <v>104961.36199999999</v>
      </c>
      <c r="J50" s="8">
        <v>65208.010999999999</v>
      </c>
      <c r="K50" s="8">
        <v>101063.26700000001</v>
      </c>
      <c r="L50" s="8">
        <v>88153.539000000004</v>
      </c>
      <c r="M50" s="8">
        <v>81632.69</v>
      </c>
      <c r="N50" s="8">
        <v>95233.847999999998</v>
      </c>
      <c r="O50" s="8">
        <v>212198.88200000001</v>
      </c>
      <c r="P50" s="8">
        <v>277223.06099999999</v>
      </c>
      <c r="Q50" s="8">
        <v>271232.63900000002</v>
      </c>
      <c r="R50" s="8">
        <v>265020.07799999998</v>
      </c>
      <c r="S50" s="8">
        <v>1025674.66</v>
      </c>
      <c r="T50" s="8">
        <v>982873.74</v>
      </c>
    </row>
    <row r="51" spans="1:20" ht="11.25" customHeight="1" x14ac:dyDescent="0.35">
      <c r="A51" s="7" t="s">
        <v>11</v>
      </c>
      <c r="B51" s="7">
        <v>2011</v>
      </c>
      <c r="C51" s="8">
        <v>69181.364000000001</v>
      </c>
      <c r="D51" s="8">
        <v>83854.035999999993</v>
      </c>
      <c r="E51" s="8">
        <v>118225.03200000001</v>
      </c>
      <c r="F51" s="8">
        <v>92775.724000000002</v>
      </c>
      <c r="G51" s="8">
        <v>105207.853</v>
      </c>
      <c r="H51" s="8">
        <v>93571.339000000007</v>
      </c>
      <c r="I51" s="8">
        <v>94468.259000000005</v>
      </c>
      <c r="J51" s="8">
        <v>106842.724</v>
      </c>
      <c r="K51" s="8">
        <v>74935.953999999998</v>
      </c>
      <c r="L51" s="8">
        <v>69261.422999999995</v>
      </c>
      <c r="M51" s="8">
        <v>66558.001999999993</v>
      </c>
      <c r="N51" s="8">
        <v>74646.017999999996</v>
      </c>
      <c r="O51" s="8">
        <v>271260.43300000002</v>
      </c>
      <c r="P51" s="8">
        <v>291554.91499999998</v>
      </c>
      <c r="Q51" s="8">
        <v>276246.93699999998</v>
      </c>
      <c r="R51" s="8">
        <v>210465.44399999999</v>
      </c>
      <c r="S51" s="8">
        <v>1049527.7279999999</v>
      </c>
      <c r="T51" s="8">
        <v>1104082.362</v>
      </c>
    </row>
    <row r="52" spans="1:20" ht="11.25" customHeight="1" x14ac:dyDescent="0.35">
      <c r="A52" s="7" t="s">
        <v>11</v>
      </c>
      <c r="B52" s="7">
        <v>2012</v>
      </c>
      <c r="C52" s="8">
        <v>65495.086000000003</v>
      </c>
      <c r="D52" s="8">
        <v>82266.926000000007</v>
      </c>
      <c r="E52" s="8">
        <v>102429.10400000001</v>
      </c>
      <c r="F52" s="8">
        <v>107290.61500000001</v>
      </c>
      <c r="G52" s="8">
        <v>111018.344</v>
      </c>
      <c r="H52" s="8">
        <v>114079.97199999999</v>
      </c>
      <c r="I52" s="8">
        <v>109679.546</v>
      </c>
      <c r="J52" s="8">
        <v>117170.356</v>
      </c>
      <c r="K52" s="8">
        <v>101296.90399999999</v>
      </c>
      <c r="L52" s="8">
        <v>130443.056</v>
      </c>
      <c r="M52" s="8">
        <v>93811.837</v>
      </c>
      <c r="N52" s="8">
        <v>92210.459000000003</v>
      </c>
      <c r="O52" s="8">
        <v>250191.117</v>
      </c>
      <c r="P52" s="8">
        <v>332388.93099999998</v>
      </c>
      <c r="Q52" s="8">
        <v>328146.80699999997</v>
      </c>
      <c r="R52" s="8">
        <v>316465.35200000001</v>
      </c>
      <c r="S52" s="8">
        <v>1227192.2050000001</v>
      </c>
      <c r="T52" s="8">
        <v>1121192.298</v>
      </c>
    </row>
    <row r="53" spans="1:20" ht="11.25" customHeight="1" x14ac:dyDescent="0.35">
      <c r="A53" s="7" t="s">
        <v>11</v>
      </c>
      <c r="B53" s="7">
        <v>2013</v>
      </c>
      <c r="C53" s="8">
        <v>86113.259000000005</v>
      </c>
      <c r="D53" s="8">
        <v>78557.751999999993</v>
      </c>
      <c r="E53" s="8">
        <v>93870.120999999999</v>
      </c>
      <c r="F53" s="8">
        <v>85102.637000000002</v>
      </c>
      <c r="G53" s="8">
        <v>63183.182000000001</v>
      </c>
      <c r="H53" s="8">
        <v>77427.506999999998</v>
      </c>
      <c r="I53" s="8">
        <v>101530.08900000001</v>
      </c>
      <c r="J53" s="8">
        <v>88675.12</v>
      </c>
      <c r="K53" s="8">
        <v>94448.854000000007</v>
      </c>
      <c r="L53" s="8">
        <v>55017.161999999997</v>
      </c>
      <c r="M53" s="8">
        <v>87466.251999999993</v>
      </c>
      <c r="N53" s="8">
        <v>86245.482000000004</v>
      </c>
      <c r="O53" s="8">
        <v>258541.13200000001</v>
      </c>
      <c r="P53" s="8">
        <v>225713.326</v>
      </c>
      <c r="Q53" s="8">
        <v>284654.06400000001</v>
      </c>
      <c r="R53" s="8">
        <v>228728.89600000001</v>
      </c>
      <c r="S53" s="8">
        <v>997637.41700000002</v>
      </c>
      <c r="T53" s="8">
        <v>1085373.8729999999</v>
      </c>
    </row>
    <row r="54" spans="1:20" ht="11.25" customHeight="1" x14ac:dyDescent="0.35">
      <c r="A54" s="7" t="s">
        <v>11</v>
      </c>
      <c r="B54" s="7">
        <v>2014</v>
      </c>
      <c r="C54" s="8">
        <v>63755.040999999997</v>
      </c>
      <c r="D54" s="8">
        <v>69448.494000000006</v>
      </c>
      <c r="E54" s="8">
        <v>73834.895000000004</v>
      </c>
      <c r="F54" s="8">
        <v>84836.142000000007</v>
      </c>
      <c r="G54" s="8">
        <v>83450.157999999996</v>
      </c>
      <c r="H54" s="8">
        <v>77958.354000000007</v>
      </c>
      <c r="I54" s="8">
        <v>67068.244000000006</v>
      </c>
      <c r="J54" s="8">
        <v>127313.11599999999</v>
      </c>
      <c r="K54" s="8">
        <v>71441.229000000007</v>
      </c>
      <c r="L54" s="8">
        <v>107249.66899999999</v>
      </c>
      <c r="M54" s="8">
        <v>90579.563999999998</v>
      </c>
      <c r="N54" s="8">
        <v>91696.383000000002</v>
      </c>
      <c r="O54" s="8">
        <v>207038.429</v>
      </c>
      <c r="P54" s="8">
        <v>246244.65400000001</v>
      </c>
      <c r="Q54" s="8">
        <v>265822.58899999998</v>
      </c>
      <c r="R54" s="8">
        <v>289525.61599999998</v>
      </c>
      <c r="S54" s="8">
        <v>1008631.289</v>
      </c>
      <c r="T54" s="8">
        <v>947834.56799999997</v>
      </c>
    </row>
    <row r="55" spans="1:20" ht="11.25" customHeight="1" x14ac:dyDescent="0.35">
      <c r="A55" s="7" t="s">
        <v>11</v>
      </c>
      <c r="B55" s="7">
        <v>2015</v>
      </c>
      <c r="C55" s="8">
        <v>90264.489000000001</v>
      </c>
      <c r="D55" s="8">
        <v>52199.968000000001</v>
      </c>
      <c r="E55" s="8">
        <v>81835.517999999996</v>
      </c>
      <c r="F55" s="8">
        <v>88537.490999999995</v>
      </c>
      <c r="G55" s="8">
        <v>76353.731</v>
      </c>
      <c r="H55" s="8">
        <v>111098.261</v>
      </c>
      <c r="I55" s="8">
        <v>74655.846000000005</v>
      </c>
      <c r="J55" s="8">
        <v>95551.061000000002</v>
      </c>
      <c r="K55" s="8">
        <v>87673.38</v>
      </c>
      <c r="L55" s="8">
        <v>63791.035000000003</v>
      </c>
      <c r="M55" s="8">
        <v>62260.915000000001</v>
      </c>
      <c r="N55" s="8">
        <v>89145.547999999995</v>
      </c>
      <c r="O55" s="8">
        <v>224299.97500000001</v>
      </c>
      <c r="P55" s="8">
        <v>275989.48300000001</v>
      </c>
      <c r="Q55" s="8">
        <v>257880.28700000001</v>
      </c>
      <c r="R55" s="8">
        <v>215197.49799999999</v>
      </c>
      <c r="S55" s="8">
        <v>973367.24300000002</v>
      </c>
      <c r="T55" s="8">
        <v>1047695.361</v>
      </c>
    </row>
    <row r="56" spans="1:20" ht="11.25" customHeight="1" x14ac:dyDescent="0.35">
      <c r="A56" s="7" t="s">
        <v>11</v>
      </c>
      <c r="B56" s="7">
        <v>2016</v>
      </c>
      <c r="C56" s="8">
        <v>66672.706000000006</v>
      </c>
      <c r="D56" s="8">
        <v>67141.877999999997</v>
      </c>
      <c r="E56" s="8">
        <v>110916.98699999999</v>
      </c>
      <c r="F56" s="8">
        <v>77950.232000000004</v>
      </c>
      <c r="G56" s="8">
        <v>93027.630999999994</v>
      </c>
      <c r="H56" s="8">
        <v>113111.549</v>
      </c>
      <c r="I56" s="8">
        <v>87954.229000000007</v>
      </c>
      <c r="J56" s="8">
        <v>85850.224000000002</v>
      </c>
      <c r="K56" s="8">
        <v>88316.914999999994</v>
      </c>
      <c r="L56" s="8">
        <v>90319.404999999999</v>
      </c>
      <c r="M56" s="8">
        <v>69282.134000000005</v>
      </c>
      <c r="N56" s="8">
        <v>64607.027000000002</v>
      </c>
      <c r="O56" s="8">
        <v>244731.571</v>
      </c>
      <c r="P56" s="8">
        <v>284089.41200000001</v>
      </c>
      <c r="Q56" s="8">
        <v>262121.36799999999</v>
      </c>
      <c r="R56" s="8">
        <v>224208.56599999999</v>
      </c>
      <c r="S56" s="8">
        <v>1015150.917</v>
      </c>
      <c r="T56" s="8">
        <v>1006139.849</v>
      </c>
    </row>
    <row r="57" spans="1:20" ht="11.25" customHeight="1" x14ac:dyDescent="0.35">
      <c r="A57" s="7" t="s">
        <v>11</v>
      </c>
      <c r="B57" s="7">
        <v>2017</v>
      </c>
      <c r="C57" s="8">
        <v>104630.78</v>
      </c>
      <c r="D57" s="8">
        <v>58295.012999999999</v>
      </c>
      <c r="E57" s="8">
        <v>80480.308000000005</v>
      </c>
      <c r="F57" s="8">
        <v>83477.127999999997</v>
      </c>
      <c r="G57" s="8">
        <v>73111.652000000002</v>
      </c>
      <c r="H57" s="8">
        <v>99850.937000000005</v>
      </c>
      <c r="I57" s="8">
        <v>96881.433000000005</v>
      </c>
      <c r="J57" s="8">
        <v>96820.159</v>
      </c>
      <c r="K57" s="8">
        <v>79681.035000000003</v>
      </c>
      <c r="L57" s="8">
        <v>87287.975999999995</v>
      </c>
      <c r="M57" s="8">
        <v>71385.051000000007</v>
      </c>
      <c r="N57" s="8">
        <v>88178.85</v>
      </c>
      <c r="O57" s="8">
        <v>243406.101</v>
      </c>
      <c r="P57" s="8">
        <v>256439.71599999999</v>
      </c>
      <c r="Q57" s="8">
        <v>273382.62599999999</v>
      </c>
      <c r="R57" s="8">
        <v>246851.878</v>
      </c>
      <c r="S57" s="8">
        <v>1020080.321</v>
      </c>
      <c r="T57" s="8">
        <v>997437.01</v>
      </c>
    </row>
    <row r="58" spans="1:20" ht="11.25" customHeight="1" x14ac:dyDescent="0.35">
      <c r="A58" s="7" t="s">
        <v>11</v>
      </c>
      <c r="B58" s="7">
        <v>2018</v>
      </c>
      <c r="C58" s="8">
        <v>77254.721000000005</v>
      </c>
      <c r="D58" s="8">
        <v>66871.157000000007</v>
      </c>
      <c r="E58" s="8">
        <v>75782.827999999994</v>
      </c>
      <c r="F58" s="8">
        <v>64506.468000000001</v>
      </c>
      <c r="G58" s="8">
        <v>113787.51700000001</v>
      </c>
      <c r="H58" s="8">
        <v>83180.097999999998</v>
      </c>
      <c r="I58" s="8">
        <v>92903.695999999996</v>
      </c>
      <c r="J58" s="8">
        <v>108120.235</v>
      </c>
      <c r="K58" s="8">
        <v>94032.418999999994</v>
      </c>
      <c r="L58" s="8">
        <v>68700.043999999994</v>
      </c>
      <c r="M58" s="8">
        <v>75920.284</v>
      </c>
      <c r="N58" s="8">
        <v>69692.812000000005</v>
      </c>
      <c r="O58" s="8">
        <v>219908.70600000001</v>
      </c>
      <c r="P58" s="8">
        <v>261474.08300000001</v>
      </c>
      <c r="Q58" s="8">
        <v>295056.34999999998</v>
      </c>
      <c r="R58" s="8">
        <v>214313.14</v>
      </c>
      <c r="S58" s="8">
        <v>990752.27899999998</v>
      </c>
      <c r="T58" s="8">
        <v>1023291.0159999999</v>
      </c>
    </row>
    <row r="59" spans="1:20" ht="11.25" customHeight="1" x14ac:dyDescent="0.35">
      <c r="A59" s="7" t="s">
        <v>11</v>
      </c>
      <c r="B59" s="7">
        <v>2019</v>
      </c>
      <c r="C59" s="8">
        <v>64523.423000000003</v>
      </c>
      <c r="D59" s="8">
        <v>63725.400999999998</v>
      </c>
      <c r="E59" s="8">
        <v>76780.123000000007</v>
      </c>
      <c r="F59" s="8">
        <v>69424.074999999997</v>
      </c>
      <c r="G59" s="8">
        <v>98085.247000000003</v>
      </c>
      <c r="H59" s="8">
        <v>92909.23</v>
      </c>
      <c r="I59" s="8">
        <v>73061.615999999995</v>
      </c>
      <c r="J59" s="8">
        <v>78452.027000000002</v>
      </c>
      <c r="K59" s="8">
        <v>82053.995999999999</v>
      </c>
      <c r="L59" s="8">
        <v>59551.728999999999</v>
      </c>
      <c r="M59" s="8">
        <v>66907.982000000004</v>
      </c>
      <c r="N59" s="8">
        <v>66185.365000000005</v>
      </c>
      <c r="O59" s="8">
        <v>205028.946</v>
      </c>
      <c r="P59" s="8">
        <v>260418.552</v>
      </c>
      <c r="Q59" s="8">
        <v>233567.63800000001</v>
      </c>
      <c r="R59" s="8">
        <v>192645.076</v>
      </c>
      <c r="S59" s="8">
        <v>891660.21299999999</v>
      </c>
      <c r="T59" s="8">
        <v>913328.277</v>
      </c>
    </row>
    <row r="60" spans="1:20" ht="11.25" customHeight="1" x14ac:dyDescent="0.35">
      <c r="A60" s="7" t="s">
        <v>11</v>
      </c>
      <c r="B60" s="7">
        <v>2020</v>
      </c>
      <c r="C60" s="8">
        <v>64476.923000000003</v>
      </c>
      <c r="D60" s="8">
        <v>66350.282000000007</v>
      </c>
      <c r="E60" s="8">
        <v>68780.259000000005</v>
      </c>
      <c r="F60" s="8">
        <v>70542.645000000004</v>
      </c>
      <c r="G60" s="8">
        <v>66027.668999999994</v>
      </c>
      <c r="H60" s="8">
        <v>67035.368000000002</v>
      </c>
      <c r="I60" s="8">
        <v>64862.428999999996</v>
      </c>
      <c r="J60" s="8">
        <v>77928.884000000005</v>
      </c>
      <c r="K60" s="8">
        <v>70670.380999999994</v>
      </c>
      <c r="L60" s="8">
        <v>66027.875</v>
      </c>
      <c r="M60" s="8">
        <v>70533.322</v>
      </c>
      <c r="N60" s="8">
        <v>63079.514000000003</v>
      </c>
      <c r="O60" s="8">
        <v>199607.46299999999</v>
      </c>
      <c r="P60" s="8">
        <v>203605.68299999999</v>
      </c>
      <c r="Q60" s="8">
        <v>213461.69399999999</v>
      </c>
      <c r="R60" s="8">
        <v>199640.71100000001</v>
      </c>
      <c r="S60" s="8">
        <v>816315.55200000003</v>
      </c>
      <c r="T60" s="8">
        <v>809319.91599999997</v>
      </c>
    </row>
    <row r="61" spans="1:20" ht="11.25" customHeight="1" x14ac:dyDescent="0.35">
      <c r="A61" s="7" t="s">
        <v>11</v>
      </c>
      <c r="B61" s="7">
        <v>2021</v>
      </c>
      <c r="C61" s="8">
        <v>72315.34</v>
      </c>
      <c r="D61" s="8">
        <v>58213.006000000001</v>
      </c>
      <c r="E61" s="8">
        <v>50989.218999999997</v>
      </c>
      <c r="F61" s="8">
        <v>51012.874000000003</v>
      </c>
      <c r="G61" s="8">
        <v>78004.907000000007</v>
      </c>
      <c r="H61" s="8">
        <v>67047.369000000006</v>
      </c>
      <c r="I61" s="8">
        <v>72900.482999999993</v>
      </c>
      <c r="J61" s="8">
        <v>56068.250999999997</v>
      </c>
      <c r="K61" s="8">
        <v>63949.870999999999</v>
      </c>
      <c r="L61" s="8">
        <v>63363.027000000002</v>
      </c>
      <c r="M61" s="8">
        <v>57496.002</v>
      </c>
      <c r="N61" s="8">
        <v>52228.214999999997</v>
      </c>
      <c r="O61" s="8">
        <v>181517.565</v>
      </c>
      <c r="P61" s="8">
        <v>196065.15</v>
      </c>
      <c r="Q61" s="8">
        <v>192918.60500000001</v>
      </c>
      <c r="R61" s="8">
        <v>173087.24400000001</v>
      </c>
      <c r="S61" s="8">
        <v>743588.56499999994</v>
      </c>
      <c r="T61" s="8">
        <v>770142.03200000001</v>
      </c>
    </row>
    <row r="62" spans="1:20" ht="11.25" customHeight="1" x14ac:dyDescent="0.35">
      <c r="A62" s="7" t="s">
        <v>11</v>
      </c>
      <c r="B62" s="7">
        <v>2022</v>
      </c>
      <c r="C62" s="8">
        <v>77606.418000000005</v>
      </c>
      <c r="D62" s="8">
        <v>50062.338000000003</v>
      </c>
      <c r="E62" s="8">
        <v>49276.432999999997</v>
      </c>
      <c r="F62" s="8">
        <v>61448.37</v>
      </c>
      <c r="G62" s="8">
        <v>60593.807000000001</v>
      </c>
      <c r="H62" s="8">
        <v>61672.762999999999</v>
      </c>
      <c r="I62" s="8">
        <v>87476.99</v>
      </c>
      <c r="J62" s="8">
        <v>55683.735999999997</v>
      </c>
      <c r="K62" s="8">
        <v>62084.563000000002</v>
      </c>
      <c r="L62" s="8">
        <v>53438.383999999998</v>
      </c>
      <c r="M62" s="8">
        <v>69635.512000000002</v>
      </c>
      <c r="N62" s="8">
        <v>77877.255000000005</v>
      </c>
      <c r="O62" s="8">
        <v>176945.18900000001</v>
      </c>
      <c r="P62" s="8">
        <v>183714.94099999999</v>
      </c>
      <c r="Q62" s="8">
        <v>205245.288</v>
      </c>
      <c r="R62" s="8">
        <v>200951.15100000001</v>
      </c>
      <c r="S62" s="8">
        <v>766856.56900000002</v>
      </c>
      <c r="T62" s="8">
        <v>738992.66200000001</v>
      </c>
    </row>
    <row r="63" spans="1:20" ht="11.25" customHeight="1" x14ac:dyDescent="0.35">
      <c r="A63" s="7" t="s">
        <v>11</v>
      </c>
      <c r="B63" s="7">
        <v>2023</v>
      </c>
      <c r="C63" s="8">
        <v>53617.275000000001</v>
      </c>
      <c r="D63" s="8">
        <v>59464.158000000003</v>
      </c>
      <c r="E63" s="8">
        <v>60605.025000000001</v>
      </c>
      <c r="F63" s="8">
        <v>67091.937999999995</v>
      </c>
      <c r="G63" s="8">
        <v>69910.951000000001</v>
      </c>
      <c r="H63" s="8">
        <v>83276.042000000001</v>
      </c>
      <c r="I63" s="8">
        <v>67361.589000000007</v>
      </c>
      <c r="J63" s="8">
        <v>73605.751000000004</v>
      </c>
      <c r="K63" s="8">
        <v>83060.952000000005</v>
      </c>
      <c r="L63" s="8">
        <v>67074.463000000003</v>
      </c>
      <c r="M63" s="8">
        <v>130839.033</v>
      </c>
      <c r="N63" s="8">
        <v>43473</v>
      </c>
      <c r="O63" s="8">
        <v>173686.45800000001</v>
      </c>
      <c r="P63" s="8">
        <v>220278.93100000001</v>
      </c>
      <c r="Q63" s="8">
        <v>224028.29199999999</v>
      </c>
      <c r="R63" s="8">
        <v>241386.49600000001</v>
      </c>
      <c r="S63" s="8">
        <v>859380.17799999996</v>
      </c>
      <c r="T63" s="8">
        <v>818944.83299999998</v>
      </c>
    </row>
    <row r="64" spans="1:20" ht="11.25" customHeight="1" x14ac:dyDescent="0.35">
      <c r="A64" s="7" t="s">
        <v>11</v>
      </c>
      <c r="B64" s="7">
        <v>2024</v>
      </c>
      <c r="C64" s="8">
        <v>73554.434999999998</v>
      </c>
      <c r="D64" s="8">
        <v>80780.679999999993</v>
      </c>
      <c r="E64" s="8">
        <v>89862.467999999993</v>
      </c>
      <c r="F64" s="8">
        <v>90475.373000000007</v>
      </c>
      <c r="G64" s="8">
        <v>96069.237999999998</v>
      </c>
      <c r="H64" s="8">
        <v>99876.008000000002</v>
      </c>
      <c r="I64" s="8">
        <v>129085.36900000001</v>
      </c>
      <c r="J64" s="8">
        <v>83012.312000000005</v>
      </c>
      <c r="K64" s="8">
        <v>87732.353000000003</v>
      </c>
      <c r="L64" s="8">
        <v>84181.718999999997</v>
      </c>
      <c r="M64" s="8">
        <v>79029.39</v>
      </c>
      <c r="N64" s="8">
        <v>105775.973</v>
      </c>
      <c r="O64" s="8">
        <v>244197.58300000001</v>
      </c>
      <c r="P64" s="8">
        <v>286420.61800000002</v>
      </c>
      <c r="Q64" s="8">
        <v>299830.03399999999</v>
      </c>
      <c r="R64" s="8">
        <v>268987.08199999999</v>
      </c>
      <c r="S64" s="8">
        <v>1099435.318</v>
      </c>
      <c r="T64" s="8">
        <v>1071834.7320000001</v>
      </c>
    </row>
    <row r="65" spans="1:20" ht="11.25" customHeight="1" x14ac:dyDescent="0.35">
      <c r="A65" s="7" t="s">
        <v>11</v>
      </c>
      <c r="B65" s="7">
        <v>2025</v>
      </c>
      <c r="C65" s="8">
        <v>74205.180999999997</v>
      </c>
      <c r="D65" s="8">
        <v>75817.324999999997</v>
      </c>
      <c r="E65" s="8">
        <v>90572.554000000004</v>
      </c>
      <c r="F65" s="8">
        <v>96621.301999999996</v>
      </c>
      <c r="G65" s="8">
        <v>90610.013000000006</v>
      </c>
      <c r="H65" s="8">
        <v>93663.774999999994</v>
      </c>
      <c r="I65" s="8">
        <v>84512.581000000006</v>
      </c>
      <c r="J65" s="8">
        <v>93149.850999999995</v>
      </c>
      <c r="K65" s="8">
        <v>85913.127999999997</v>
      </c>
      <c r="L65" s="8">
        <v>85207.067999999999</v>
      </c>
      <c r="M65" s="8">
        <v>68352.490000000005</v>
      </c>
      <c r="N65" s="8">
        <v>90299.926999999996</v>
      </c>
      <c r="O65" s="8">
        <v>240595.06</v>
      </c>
      <c r="P65" s="8">
        <v>280895.09100000001</v>
      </c>
      <c r="Q65" s="8">
        <v>263575.56</v>
      </c>
      <c r="R65" s="8">
        <v>243859.486</v>
      </c>
      <c r="S65" s="8">
        <v>1028925.197</v>
      </c>
      <c r="T65" s="8">
        <v>1054052.7930000001</v>
      </c>
    </row>
    <row r="66" spans="1:20" ht="11.25" customHeight="1" x14ac:dyDescent="0.35">
      <c r="A66" s="7" t="s">
        <v>11</v>
      </c>
      <c r="B66" s="7">
        <v>2026</v>
      </c>
      <c r="C66" s="8">
        <v>73704.023000000001</v>
      </c>
      <c r="D66" s="8">
        <v>68987.692999999999</v>
      </c>
      <c r="E66" s="8">
        <v>87066.985000000001</v>
      </c>
      <c r="F66" s="8">
        <v>84791.400999999998</v>
      </c>
      <c r="G66" s="8">
        <v>84328.857999999993</v>
      </c>
      <c r="H66" s="8">
        <v>95589.585000000006</v>
      </c>
      <c r="I66" s="8">
        <v>91915.884999999995</v>
      </c>
      <c r="J66" s="8">
        <v>81448.47</v>
      </c>
      <c r="K66" s="8"/>
      <c r="L66" s="8"/>
      <c r="M66" s="8"/>
      <c r="N66" s="8"/>
      <c r="O66" s="8">
        <v>229758.701</v>
      </c>
      <c r="P66" s="8">
        <v>264709.84399999998</v>
      </c>
      <c r="Q66" s="8"/>
      <c r="R66" s="8"/>
      <c r="S66" s="8"/>
      <c r="T66" s="8"/>
    </row>
    <row r="67" spans="1:20" ht="11.25" customHeight="1" x14ac:dyDescent="0.35">
      <c r="A67" s="7" t="s">
        <v>12</v>
      </c>
      <c r="B67" s="7">
        <v>1995</v>
      </c>
      <c r="C67" s="8">
        <v>1311.085</v>
      </c>
      <c r="D67" s="8">
        <v>542.9</v>
      </c>
      <c r="E67" s="8">
        <v>1614.808</v>
      </c>
      <c r="F67" s="8">
        <v>1386.922</v>
      </c>
      <c r="G67" s="8">
        <v>2610.2950000000001</v>
      </c>
      <c r="H67" s="8">
        <v>1491.5250000000001</v>
      </c>
      <c r="I67" s="8">
        <v>1631.8879999999999</v>
      </c>
      <c r="J67" s="8">
        <v>2264.3420000000001</v>
      </c>
      <c r="K67" s="8">
        <v>1467.704</v>
      </c>
      <c r="L67" s="8">
        <v>1634.7940000000001</v>
      </c>
      <c r="M67" s="8">
        <v>993.88499999999999</v>
      </c>
      <c r="N67" s="8">
        <v>1024.453</v>
      </c>
      <c r="O67" s="8">
        <v>3468.7930000000001</v>
      </c>
      <c r="P67" s="8">
        <v>5488.7420000000002</v>
      </c>
      <c r="Q67" s="8">
        <v>5363.9340000000002</v>
      </c>
      <c r="R67" s="8">
        <v>3653.1320000000001</v>
      </c>
      <c r="S67" s="8">
        <v>17974.600999999999</v>
      </c>
      <c r="T67" s="8"/>
    </row>
    <row r="68" spans="1:20" ht="11.25" customHeight="1" x14ac:dyDescent="0.35">
      <c r="A68" s="7" t="s">
        <v>12</v>
      </c>
      <c r="B68" s="7">
        <v>1996</v>
      </c>
      <c r="C68" s="8">
        <v>1295.2739999999999</v>
      </c>
      <c r="D68" s="8">
        <v>940.20299999999997</v>
      </c>
      <c r="E68" s="8">
        <v>2429.335</v>
      </c>
      <c r="F68" s="8">
        <v>4197.9570000000003</v>
      </c>
      <c r="G68" s="8">
        <v>8150.1639999999998</v>
      </c>
      <c r="H68" s="8">
        <v>6096.5940000000001</v>
      </c>
      <c r="I68" s="8">
        <v>3629.808</v>
      </c>
      <c r="J68" s="8">
        <v>4057.9679999999998</v>
      </c>
      <c r="K68" s="8">
        <v>2041.325</v>
      </c>
      <c r="L68" s="8">
        <v>1021.22</v>
      </c>
      <c r="M68" s="8">
        <v>1201.1769999999999</v>
      </c>
      <c r="N68" s="8">
        <v>1185.0989999999999</v>
      </c>
      <c r="O68" s="8">
        <v>4664.8119999999999</v>
      </c>
      <c r="P68" s="8">
        <v>18444.715</v>
      </c>
      <c r="Q68" s="8">
        <v>9729.1010000000006</v>
      </c>
      <c r="R68" s="8">
        <v>3407.4960000000001</v>
      </c>
      <c r="S68" s="8">
        <v>36246.124000000003</v>
      </c>
      <c r="T68" s="8">
        <v>36491.760000000002</v>
      </c>
    </row>
    <row r="69" spans="1:20" ht="11.25" customHeight="1" x14ac:dyDescent="0.35">
      <c r="A69" s="7" t="s">
        <v>12</v>
      </c>
      <c r="B69" s="7">
        <v>1997</v>
      </c>
      <c r="C69" s="8">
        <v>2566.4839999999999</v>
      </c>
      <c r="D69" s="8">
        <v>4817.0169999999998</v>
      </c>
      <c r="E69" s="8">
        <v>6026.1930000000002</v>
      </c>
      <c r="F69" s="8">
        <v>8225.5529999999999</v>
      </c>
      <c r="G69" s="8">
        <v>9628.402</v>
      </c>
      <c r="H69" s="8">
        <v>2965.8240000000001</v>
      </c>
      <c r="I69" s="8">
        <v>2114.0320000000002</v>
      </c>
      <c r="J69" s="8">
        <v>2621.2379999999998</v>
      </c>
      <c r="K69" s="8">
        <v>1555.9169999999999</v>
      </c>
      <c r="L69" s="8">
        <v>1040.8889999999999</v>
      </c>
      <c r="M69" s="8">
        <v>1097.9110000000001</v>
      </c>
      <c r="N69" s="8">
        <v>1802.652</v>
      </c>
      <c r="O69" s="8">
        <v>13409.694</v>
      </c>
      <c r="P69" s="8">
        <v>20819.778999999999</v>
      </c>
      <c r="Q69" s="8">
        <v>6291.1869999999999</v>
      </c>
      <c r="R69" s="8">
        <v>3941.4520000000002</v>
      </c>
      <c r="S69" s="8">
        <v>44462.112000000001</v>
      </c>
      <c r="T69" s="8">
        <v>43928.156000000003</v>
      </c>
    </row>
    <row r="70" spans="1:20" ht="11.25" customHeight="1" x14ac:dyDescent="0.35">
      <c r="A70" s="7" t="s">
        <v>12</v>
      </c>
      <c r="B70" s="7">
        <v>1998</v>
      </c>
      <c r="C70" s="8">
        <v>2640.7359999999999</v>
      </c>
      <c r="D70" s="8">
        <v>2831.009</v>
      </c>
      <c r="E70" s="8">
        <v>8490.0249999999996</v>
      </c>
      <c r="F70" s="8">
        <v>7275.2610000000004</v>
      </c>
      <c r="G70" s="8">
        <v>7650.723</v>
      </c>
      <c r="H70" s="8">
        <v>5304.85</v>
      </c>
      <c r="I70" s="8">
        <v>5316.3819999999996</v>
      </c>
      <c r="J70" s="8">
        <v>4102.1819999999998</v>
      </c>
      <c r="K70" s="8">
        <v>4139.125</v>
      </c>
      <c r="L70" s="8">
        <v>2512.6619999999998</v>
      </c>
      <c r="M70" s="8">
        <v>2238.337</v>
      </c>
      <c r="N70" s="8">
        <v>2246.6170000000002</v>
      </c>
      <c r="O70" s="8">
        <v>13961.77</v>
      </c>
      <c r="P70" s="8">
        <v>20230.833999999999</v>
      </c>
      <c r="Q70" s="8">
        <v>13557.689</v>
      </c>
      <c r="R70" s="8">
        <v>6997.616</v>
      </c>
      <c r="S70" s="8">
        <v>54747.909</v>
      </c>
      <c r="T70" s="8">
        <v>51691.745000000003</v>
      </c>
    </row>
    <row r="71" spans="1:20" ht="11.25" customHeight="1" x14ac:dyDescent="0.35">
      <c r="A71" s="7" t="s">
        <v>12</v>
      </c>
      <c r="B71" s="7">
        <v>1999</v>
      </c>
      <c r="C71" s="8">
        <v>1800.268</v>
      </c>
      <c r="D71" s="8">
        <v>4168.3609999999999</v>
      </c>
      <c r="E71" s="8">
        <v>7778.4719999999998</v>
      </c>
      <c r="F71" s="8">
        <v>5693.63</v>
      </c>
      <c r="G71" s="8">
        <v>9349.8529999999992</v>
      </c>
      <c r="H71" s="8">
        <v>5912.3850000000002</v>
      </c>
      <c r="I71" s="8">
        <v>2746.6970000000001</v>
      </c>
      <c r="J71" s="8">
        <v>3101.0720000000001</v>
      </c>
      <c r="K71" s="8">
        <v>6839.1040000000003</v>
      </c>
      <c r="L71" s="8">
        <v>5756.8860000000004</v>
      </c>
      <c r="M71" s="8">
        <v>5280.5129999999999</v>
      </c>
      <c r="N71" s="8">
        <v>8038.6260000000002</v>
      </c>
      <c r="O71" s="8">
        <v>13747.101000000001</v>
      </c>
      <c r="P71" s="8">
        <v>20955.867999999999</v>
      </c>
      <c r="Q71" s="8">
        <v>12686.873</v>
      </c>
      <c r="R71" s="8">
        <v>19076.025000000001</v>
      </c>
      <c r="S71" s="8">
        <v>66465.866999999998</v>
      </c>
      <c r="T71" s="8">
        <v>54387.457999999999</v>
      </c>
    </row>
    <row r="72" spans="1:20" ht="11.25" customHeight="1" x14ac:dyDescent="0.35">
      <c r="A72" s="7" t="s">
        <v>12</v>
      </c>
      <c r="B72" s="7">
        <v>2000</v>
      </c>
      <c r="C72" s="8">
        <v>5565.6880000000001</v>
      </c>
      <c r="D72" s="8">
        <v>5751.7920000000004</v>
      </c>
      <c r="E72" s="8">
        <v>6964.2020000000002</v>
      </c>
      <c r="F72" s="8">
        <v>6938.3909999999996</v>
      </c>
      <c r="G72" s="8">
        <v>4141.4719999999998</v>
      </c>
      <c r="H72" s="8">
        <v>7145.5770000000002</v>
      </c>
      <c r="I72" s="8">
        <v>3621.1770000000001</v>
      </c>
      <c r="J72" s="8">
        <v>1449.6679999999999</v>
      </c>
      <c r="K72" s="8">
        <v>1508.3309999999999</v>
      </c>
      <c r="L72" s="8">
        <v>1213.914</v>
      </c>
      <c r="M72" s="8">
        <v>2580.373</v>
      </c>
      <c r="N72" s="8">
        <v>1586.0930000000001</v>
      </c>
      <c r="O72" s="8">
        <v>18281.682000000001</v>
      </c>
      <c r="P72" s="8">
        <v>18225.439999999999</v>
      </c>
      <c r="Q72" s="8">
        <v>6579.1760000000004</v>
      </c>
      <c r="R72" s="8">
        <v>5380.38</v>
      </c>
      <c r="S72" s="8">
        <v>48466.678</v>
      </c>
      <c r="T72" s="8">
        <v>62162.322999999997</v>
      </c>
    </row>
    <row r="73" spans="1:20" ht="11.25" customHeight="1" x14ac:dyDescent="0.35">
      <c r="A73" s="7" t="s">
        <v>12</v>
      </c>
      <c r="B73" s="7">
        <v>2001</v>
      </c>
      <c r="C73" s="8">
        <v>2725.3310000000001</v>
      </c>
      <c r="D73" s="8">
        <v>5165.1400000000003</v>
      </c>
      <c r="E73" s="8">
        <v>4587.7430000000004</v>
      </c>
      <c r="F73" s="8">
        <v>6473.683</v>
      </c>
      <c r="G73" s="8">
        <v>9190.8410000000003</v>
      </c>
      <c r="H73" s="8">
        <v>5287.4610000000002</v>
      </c>
      <c r="I73" s="8">
        <v>2489.261</v>
      </c>
      <c r="J73" s="8">
        <v>3003.72</v>
      </c>
      <c r="K73" s="8">
        <v>3068.9740000000002</v>
      </c>
      <c r="L73" s="8">
        <v>3712.7570000000001</v>
      </c>
      <c r="M73" s="8">
        <v>4085.2939999999999</v>
      </c>
      <c r="N73" s="8">
        <v>2823.8789999999999</v>
      </c>
      <c r="O73" s="8">
        <v>12478.214</v>
      </c>
      <c r="P73" s="8">
        <v>20951.985000000001</v>
      </c>
      <c r="Q73" s="8">
        <v>8561.9549999999999</v>
      </c>
      <c r="R73" s="8">
        <v>10621.93</v>
      </c>
      <c r="S73" s="8">
        <v>52614.084000000003</v>
      </c>
      <c r="T73" s="8">
        <v>47372.534</v>
      </c>
    </row>
    <row r="74" spans="1:20" ht="11.25" customHeight="1" x14ac:dyDescent="0.35">
      <c r="A74" s="7" t="s">
        <v>12</v>
      </c>
      <c r="B74" s="7">
        <v>2002</v>
      </c>
      <c r="C74" s="8">
        <v>3469.0259999999998</v>
      </c>
      <c r="D74" s="8">
        <v>2558.36</v>
      </c>
      <c r="E74" s="8">
        <v>3421.5610000000001</v>
      </c>
      <c r="F74" s="8">
        <v>4653.6239999999998</v>
      </c>
      <c r="G74" s="8">
        <v>6101.8069999999998</v>
      </c>
      <c r="H74" s="8">
        <v>3731.45</v>
      </c>
      <c r="I74" s="8">
        <v>3383.24</v>
      </c>
      <c r="J74" s="8">
        <v>2096.9740000000002</v>
      </c>
      <c r="K74" s="8">
        <v>3296.6590000000001</v>
      </c>
      <c r="L74" s="8">
        <v>2490.4720000000002</v>
      </c>
      <c r="M74" s="8">
        <v>2988.3440000000001</v>
      </c>
      <c r="N74" s="8">
        <v>3502.5430000000001</v>
      </c>
      <c r="O74" s="8">
        <v>9448.9470000000001</v>
      </c>
      <c r="P74" s="8">
        <v>14486.880999999999</v>
      </c>
      <c r="Q74" s="8">
        <v>8776.8729999999996</v>
      </c>
      <c r="R74" s="8">
        <v>8981.3590000000004</v>
      </c>
      <c r="S74" s="8">
        <v>41694.06</v>
      </c>
      <c r="T74" s="8">
        <v>43334.631000000001</v>
      </c>
    </row>
    <row r="75" spans="1:20" ht="11.25" customHeight="1" x14ac:dyDescent="0.35">
      <c r="A75" s="7" t="s">
        <v>12</v>
      </c>
      <c r="B75" s="7">
        <v>2003</v>
      </c>
      <c r="C75" s="8">
        <v>3535.846</v>
      </c>
      <c r="D75" s="8">
        <v>3658.636</v>
      </c>
      <c r="E75" s="8">
        <v>4398.0910000000003</v>
      </c>
      <c r="F75" s="8">
        <v>6523.8339999999998</v>
      </c>
      <c r="G75" s="8">
        <v>5625.183</v>
      </c>
      <c r="H75" s="8">
        <v>2748.0320000000002</v>
      </c>
      <c r="I75" s="8">
        <v>2587.857</v>
      </c>
      <c r="J75" s="8">
        <v>2064.384</v>
      </c>
      <c r="K75" s="8">
        <v>3285.6260000000002</v>
      </c>
      <c r="L75" s="8">
        <v>4887.0119999999997</v>
      </c>
      <c r="M75" s="8">
        <v>3027.6869999999999</v>
      </c>
      <c r="N75" s="8">
        <v>1900.3430000000001</v>
      </c>
      <c r="O75" s="8">
        <v>11592.573</v>
      </c>
      <c r="P75" s="8">
        <v>14897.049000000001</v>
      </c>
      <c r="Q75" s="8">
        <v>7937.8670000000002</v>
      </c>
      <c r="R75" s="8">
        <v>9815.0419999999995</v>
      </c>
      <c r="S75" s="8">
        <v>44242.531000000003</v>
      </c>
      <c r="T75" s="8">
        <v>43408.847999999998</v>
      </c>
    </row>
    <row r="76" spans="1:20" ht="11.25" customHeight="1" x14ac:dyDescent="0.35">
      <c r="A76" s="7" t="s">
        <v>12</v>
      </c>
      <c r="B76" s="7">
        <v>2004</v>
      </c>
      <c r="C76" s="8">
        <v>2505.9050000000002</v>
      </c>
      <c r="D76" s="8">
        <v>7143.192</v>
      </c>
      <c r="E76" s="8">
        <v>6273.5240000000003</v>
      </c>
      <c r="F76" s="8">
        <v>6619.1779999999999</v>
      </c>
      <c r="G76" s="8">
        <v>5701.3720000000003</v>
      </c>
      <c r="H76" s="8">
        <v>5027.348</v>
      </c>
      <c r="I76" s="8">
        <v>3964.5230000000001</v>
      </c>
      <c r="J76" s="8">
        <v>4163.7979999999998</v>
      </c>
      <c r="K76" s="8">
        <v>4338.7860000000001</v>
      </c>
      <c r="L76" s="8">
        <v>4054.1320000000001</v>
      </c>
      <c r="M76" s="8">
        <v>4765.8540000000003</v>
      </c>
      <c r="N76" s="8">
        <v>4108.8360000000002</v>
      </c>
      <c r="O76" s="8">
        <v>15922.620999999999</v>
      </c>
      <c r="P76" s="8">
        <v>17347.898000000001</v>
      </c>
      <c r="Q76" s="8">
        <v>12467.107</v>
      </c>
      <c r="R76" s="8">
        <v>12928.822</v>
      </c>
      <c r="S76" s="8">
        <v>58666.447999999997</v>
      </c>
      <c r="T76" s="8">
        <v>55552.667999999998</v>
      </c>
    </row>
    <row r="77" spans="1:20" ht="11.25" customHeight="1" x14ac:dyDescent="0.35">
      <c r="A77" s="7" t="s">
        <v>12</v>
      </c>
      <c r="B77" s="7">
        <v>2005</v>
      </c>
      <c r="C77" s="8">
        <v>7171.0860000000002</v>
      </c>
      <c r="D77" s="8">
        <v>8654.9500000000007</v>
      </c>
      <c r="E77" s="8">
        <v>9248.7569999999996</v>
      </c>
      <c r="F77" s="8">
        <v>10704.829</v>
      </c>
      <c r="G77" s="8">
        <v>16513.692999999999</v>
      </c>
      <c r="H77" s="8">
        <v>7858.5720000000001</v>
      </c>
      <c r="I77" s="8">
        <v>10322.341</v>
      </c>
      <c r="J77" s="8">
        <v>12628.989</v>
      </c>
      <c r="K77" s="8">
        <v>24222.632000000001</v>
      </c>
      <c r="L77" s="8">
        <v>18203.401000000002</v>
      </c>
      <c r="M77" s="8">
        <v>12943.268</v>
      </c>
      <c r="N77" s="8">
        <v>17979.008999999998</v>
      </c>
      <c r="O77" s="8">
        <v>25074.793000000001</v>
      </c>
      <c r="P77" s="8">
        <v>35077.093999999997</v>
      </c>
      <c r="Q77" s="8">
        <v>47173.962</v>
      </c>
      <c r="R77" s="8">
        <v>49125.678</v>
      </c>
      <c r="S77" s="8">
        <v>156451.527</v>
      </c>
      <c r="T77" s="8">
        <v>120254.671</v>
      </c>
    </row>
    <row r="78" spans="1:20" ht="11.25" customHeight="1" x14ac:dyDescent="0.35">
      <c r="A78" s="7" t="s">
        <v>12</v>
      </c>
      <c r="B78" s="7">
        <v>2006</v>
      </c>
      <c r="C78" s="8">
        <v>4780.7520000000004</v>
      </c>
      <c r="D78" s="8">
        <v>9013.1029999999992</v>
      </c>
      <c r="E78" s="8">
        <v>11094.786</v>
      </c>
      <c r="F78" s="8">
        <v>7305.1850000000004</v>
      </c>
      <c r="G78" s="8">
        <v>8575.3410000000003</v>
      </c>
      <c r="H78" s="8">
        <v>7401.0959999999995</v>
      </c>
      <c r="I78" s="8">
        <v>10558.290999999999</v>
      </c>
      <c r="J78" s="8">
        <v>9812.1810000000005</v>
      </c>
      <c r="K78" s="8">
        <v>9021.8970000000008</v>
      </c>
      <c r="L78" s="8">
        <v>5605.5519999999997</v>
      </c>
      <c r="M78" s="8">
        <v>8462.1209999999992</v>
      </c>
      <c r="N78" s="8">
        <v>7164.0540000000001</v>
      </c>
      <c r="O78" s="8">
        <v>24888.641</v>
      </c>
      <c r="P78" s="8">
        <v>23281.621999999999</v>
      </c>
      <c r="Q78" s="8">
        <v>29392.368999999999</v>
      </c>
      <c r="R78" s="8">
        <v>21231.726999999999</v>
      </c>
      <c r="S78" s="8">
        <v>98794.358999999997</v>
      </c>
      <c r="T78" s="8">
        <v>126688.31</v>
      </c>
    </row>
    <row r="79" spans="1:20" ht="11.25" customHeight="1" x14ac:dyDescent="0.35">
      <c r="A79" s="7" t="s">
        <v>12</v>
      </c>
      <c r="B79" s="7">
        <v>2007</v>
      </c>
      <c r="C79" s="8">
        <v>11331.031000000001</v>
      </c>
      <c r="D79" s="8">
        <v>7407.0720000000001</v>
      </c>
      <c r="E79" s="8">
        <v>9885.9590000000007</v>
      </c>
      <c r="F79" s="8">
        <v>8422.2790000000005</v>
      </c>
      <c r="G79" s="8">
        <v>10904.376</v>
      </c>
      <c r="H79" s="8">
        <v>10588.794</v>
      </c>
      <c r="I79" s="8">
        <v>9046.65</v>
      </c>
      <c r="J79" s="8">
        <v>9299.1679999999997</v>
      </c>
      <c r="K79" s="8">
        <v>8926.7880000000005</v>
      </c>
      <c r="L79" s="8">
        <v>8382.9619999999995</v>
      </c>
      <c r="M79" s="8">
        <v>8614.7060000000001</v>
      </c>
      <c r="N79" s="8">
        <v>8296.6059999999998</v>
      </c>
      <c r="O79" s="8">
        <v>28624.062000000002</v>
      </c>
      <c r="P79" s="8">
        <v>29915.449000000001</v>
      </c>
      <c r="Q79" s="8">
        <v>27272.606</v>
      </c>
      <c r="R79" s="8">
        <v>25294.274000000001</v>
      </c>
      <c r="S79" s="8">
        <v>111106.391</v>
      </c>
      <c r="T79" s="8">
        <v>107043.844</v>
      </c>
    </row>
    <row r="80" spans="1:20" ht="11.25" customHeight="1" x14ac:dyDescent="0.35">
      <c r="A80" s="7" t="s">
        <v>12</v>
      </c>
      <c r="B80" s="7">
        <v>2008</v>
      </c>
      <c r="C80" s="8">
        <v>9708.1290000000008</v>
      </c>
      <c r="D80" s="8">
        <v>10297.33</v>
      </c>
      <c r="E80" s="8">
        <v>9025.4539999999997</v>
      </c>
      <c r="F80" s="8">
        <v>7681.32</v>
      </c>
      <c r="G80" s="8">
        <v>7727.2420000000002</v>
      </c>
      <c r="H80" s="8">
        <v>8861.0889999999999</v>
      </c>
      <c r="I80" s="8">
        <v>7416.6180000000004</v>
      </c>
      <c r="J80" s="8">
        <v>6383.09</v>
      </c>
      <c r="K80" s="8">
        <v>6975.9979999999996</v>
      </c>
      <c r="L80" s="8">
        <v>9181.8870000000006</v>
      </c>
      <c r="M80" s="8">
        <v>4680.9530000000004</v>
      </c>
      <c r="N80" s="8">
        <v>4923.9870000000001</v>
      </c>
      <c r="O80" s="8">
        <v>29030.913</v>
      </c>
      <c r="P80" s="8">
        <v>24269.651000000002</v>
      </c>
      <c r="Q80" s="8">
        <v>20775.705999999998</v>
      </c>
      <c r="R80" s="8">
        <v>18786.827000000001</v>
      </c>
      <c r="S80" s="8">
        <v>92863.096999999994</v>
      </c>
      <c r="T80" s="8">
        <v>99370.543999999994</v>
      </c>
    </row>
    <row r="81" spans="1:20" ht="11.25" customHeight="1" x14ac:dyDescent="0.35">
      <c r="A81" s="7" t="s">
        <v>12</v>
      </c>
      <c r="B81" s="7">
        <v>2009</v>
      </c>
      <c r="C81" s="8">
        <v>5613.7569999999996</v>
      </c>
      <c r="D81" s="8">
        <v>7041.1210000000001</v>
      </c>
      <c r="E81" s="8">
        <v>10803.166999999999</v>
      </c>
      <c r="F81" s="8">
        <v>3619.99</v>
      </c>
      <c r="G81" s="8">
        <v>5308.8490000000002</v>
      </c>
      <c r="H81" s="8">
        <v>5744.2979999999998</v>
      </c>
      <c r="I81" s="8">
        <v>4506.4939999999997</v>
      </c>
      <c r="J81" s="8">
        <v>4036.8240000000001</v>
      </c>
      <c r="K81" s="8">
        <v>4667.0330000000004</v>
      </c>
      <c r="L81" s="8">
        <v>5171.8530000000001</v>
      </c>
      <c r="M81" s="8">
        <v>4381.5969999999998</v>
      </c>
      <c r="N81" s="8">
        <v>4288.0519999999997</v>
      </c>
      <c r="O81" s="8">
        <v>23458.044999999998</v>
      </c>
      <c r="P81" s="8">
        <v>14673.137000000001</v>
      </c>
      <c r="Q81" s="8">
        <v>13210.351000000001</v>
      </c>
      <c r="R81" s="8">
        <v>13841.502</v>
      </c>
      <c r="S81" s="8">
        <v>65183.035000000003</v>
      </c>
      <c r="T81" s="8">
        <v>70128.36</v>
      </c>
    </row>
    <row r="82" spans="1:20" ht="11.25" customHeight="1" x14ac:dyDescent="0.35">
      <c r="A82" s="7" t="s">
        <v>12</v>
      </c>
      <c r="B82" s="7">
        <v>2010</v>
      </c>
      <c r="C82" s="8">
        <v>4212.8289999999997</v>
      </c>
      <c r="D82" s="8">
        <v>4991.8760000000002</v>
      </c>
      <c r="E82" s="8">
        <v>7130.5770000000002</v>
      </c>
      <c r="F82" s="8">
        <v>5420.9669999999996</v>
      </c>
      <c r="G82" s="8">
        <v>5459.7659999999996</v>
      </c>
      <c r="H82" s="8">
        <v>5305.1180000000004</v>
      </c>
      <c r="I82" s="8">
        <v>5891.0969999999998</v>
      </c>
      <c r="J82" s="8">
        <v>5512.0540000000001</v>
      </c>
      <c r="K82" s="8">
        <v>5359.893</v>
      </c>
      <c r="L82" s="8">
        <v>5462.1940000000004</v>
      </c>
      <c r="M82" s="8">
        <v>4244.5</v>
      </c>
      <c r="N82" s="8">
        <v>4241.6760000000004</v>
      </c>
      <c r="O82" s="8">
        <v>16335.281999999999</v>
      </c>
      <c r="P82" s="8">
        <v>16185.851000000001</v>
      </c>
      <c r="Q82" s="8">
        <v>16763.044000000002</v>
      </c>
      <c r="R82" s="8">
        <v>13948.37</v>
      </c>
      <c r="S82" s="8">
        <v>63232.546999999999</v>
      </c>
      <c r="T82" s="8">
        <v>63125.678999999996</v>
      </c>
    </row>
    <row r="83" spans="1:20" ht="11.25" customHeight="1" x14ac:dyDescent="0.35">
      <c r="A83" s="7" t="s">
        <v>12</v>
      </c>
      <c r="B83" s="7">
        <v>2011</v>
      </c>
      <c r="C83" s="8">
        <v>5409.3980000000001</v>
      </c>
      <c r="D83" s="8">
        <v>5007.3249999999998</v>
      </c>
      <c r="E83" s="8">
        <v>6978.3530000000001</v>
      </c>
      <c r="F83" s="8">
        <v>5422.9430000000002</v>
      </c>
      <c r="G83" s="8">
        <v>7335.34</v>
      </c>
      <c r="H83" s="8">
        <v>5980.6570000000002</v>
      </c>
      <c r="I83" s="8">
        <v>7111.7929999999997</v>
      </c>
      <c r="J83" s="8">
        <v>7949.8059999999996</v>
      </c>
      <c r="K83" s="8">
        <v>5748.46</v>
      </c>
      <c r="L83" s="8">
        <v>4406.8410000000003</v>
      </c>
      <c r="M83" s="8">
        <v>5381.6120000000001</v>
      </c>
      <c r="N83" s="8">
        <v>5115.5339999999997</v>
      </c>
      <c r="O83" s="8">
        <v>17395.076000000001</v>
      </c>
      <c r="P83" s="8">
        <v>18738.939999999999</v>
      </c>
      <c r="Q83" s="8">
        <v>20810.059000000001</v>
      </c>
      <c r="R83" s="8">
        <v>14903.986999999999</v>
      </c>
      <c r="S83" s="8">
        <v>71848.062000000005</v>
      </c>
      <c r="T83" s="8">
        <v>70892.445000000007</v>
      </c>
    </row>
    <row r="84" spans="1:20" ht="11.25" customHeight="1" x14ac:dyDescent="0.35">
      <c r="A84" s="7" t="s">
        <v>12</v>
      </c>
      <c r="B84" s="7">
        <v>2012</v>
      </c>
      <c r="C84" s="8">
        <v>4283.13</v>
      </c>
      <c r="D84" s="8">
        <v>4778.3680000000004</v>
      </c>
      <c r="E84" s="8">
        <v>7623.1970000000001</v>
      </c>
      <c r="F84" s="8">
        <v>6885.1120000000001</v>
      </c>
      <c r="G84" s="8">
        <v>5510.3819999999996</v>
      </c>
      <c r="H84" s="8">
        <v>6375.7070000000003</v>
      </c>
      <c r="I84" s="8">
        <v>4396.7139999999999</v>
      </c>
      <c r="J84" s="8">
        <v>7163.1869999999999</v>
      </c>
      <c r="K84" s="8">
        <v>5990.2780000000002</v>
      </c>
      <c r="L84" s="8">
        <v>6681.1689999999999</v>
      </c>
      <c r="M84" s="8">
        <v>7597.0559999999996</v>
      </c>
      <c r="N84" s="8">
        <v>3758.5210000000002</v>
      </c>
      <c r="O84" s="8">
        <v>16684.695</v>
      </c>
      <c r="P84" s="8">
        <v>18771.201000000001</v>
      </c>
      <c r="Q84" s="8">
        <v>17550.179</v>
      </c>
      <c r="R84" s="8">
        <v>18036.745999999999</v>
      </c>
      <c r="S84" s="8">
        <v>71042.820999999996</v>
      </c>
      <c r="T84" s="8">
        <v>67910.062000000005</v>
      </c>
    </row>
    <row r="85" spans="1:20" ht="11.25" customHeight="1" x14ac:dyDescent="0.35">
      <c r="A85" s="7" t="s">
        <v>12</v>
      </c>
      <c r="B85" s="7">
        <v>2013</v>
      </c>
      <c r="C85" s="8">
        <v>4570.9170000000004</v>
      </c>
      <c r="D85" s="8">
        <v>6146.48</v>
      </c>
      <c r="E85" s="8">
        <v>6142.8450000000003</v>
      </c>
      <c r="F85" s="8">
        <v>8169.2370000000001</v>
      </c>
      <c r="G85" s="8">
        <v>7929.7020000000002</v>
      </c>
      <c r="H85" s="8">
        <v>6351.3069999999998</v>
      </c>
      <c r="I85" s="8">
        <v>6212.4040000000005</v>
      </c>
      <c r="J85" s="8">
        <v>7612.6220000000003</v>
      </c>
      <c r="K85" s="8">
        <v>8036.2849999999999</v>
      </c>
      <c r="L85" s="8">
        <v>6377.7049999999999</v>
      </c>
      <c r="M85" s="8">
        <v>4721.6049999999996</v>
      </c>
      <c r="N85" s="8">
        <v>4557.5330000000004</v>
      </c>
      <c r="O85" s="8">
        <v>16860.241999999998</v>
      </c>
      <c r="P85" s="8">
        <v>22450.245999999999</v>
      </c>
      <c r="Q85" s="8">
        <v>21861.311000000002</v>
      </c>
      <c r="R85" s="8">
        <v>15656.843000000001</v>
      </c>
      <c r="S85" s="8">
        <v>76828.642000000007</v>
      </c>
      <c r="T85" s="8">
        <v>79208.544999999998</v>
      </c>
    </row>
    <row r="86" spans="1:20" ht="11.25" customHeight="1" x14ac:dyDescent="0.35">
      <c r="A86" s="7" t="s">
        <v>12</v>
      </c>
      <c r="B86" s="7">
        <v>2014</v>
      </c>
      <c r="C86" s="8">
        <v>4901.5690000000004</v>
      </c>
      <c r="D86" s="8">
        <v>13796.03</v>
      </c>
      <c r="E86" s="8">
        <v>9774.3279999999995</v>
      </c>
      <c r="F86" s="8">
        <v>8830.0499999999993</v>
      </c>
      <c r="G86" s="8">
        <v>8390.3269999999993</v>
      </c>
      <c r="H86" s="8">
        <v>9417.81</v>
      </c>
      <c r="I86" s="8">
        <v>8723.4390000000003</v>
      </c>
      <c r="J86" s="8">
        <v>8616.473</v>
      </c>
      <c r="K86" s="8">
        <v>6123.54</v>
      </c>
      <c r="L86" s="8">
        <v>7904.4560000000001</v>
      </c>
      <c r="M86" s="8">
        <v>4804.6660000000002</v>
      </c>
      <c r="N86" s="8">
        <v>4709.8320000000003</v>
      </c>
      <c r="O86" s="8">
        <v>28471.927</v>
      </c>
      <c r="P86" s="8">
        <v>26638.187000000002</v>
      </c>
      <c r="Q86" s="8">
        <v>23463.452000000001</v>
      </c>
      <c r="R86" s="8">
        <v>17418.954000000002</v>
      </c>
      <c r="S86" s="8">
        <v>95992.52</v>
      </c>
      <c r="T86" s="8">
        <v>94230.409</v>
      </c>
    </row>
    <row r="87" spans="1:20" ht="11.25" customHeight="1" x14ac:dyDescent="0.35">
      <c r="A87" s="7" t="s">
        <v>12</v>
      </c>
      <c r="B87" s="7">
        <v>2015</v>
      </c>
      <c r="C87" s="8">
        <v>6360.375</v>
      </c>
      <c r="D87" s="8">
        <v>6740.799</v>
      </c>
      <c r="E87" s="8">
        <v>7931.4549999999999</v>
      </c>
      <c r="F87" s="8">
        <v>7335.9279999999999</v>
      </c>
      <c r="G87" s="8">
        <v>4510.7690000000002</v>
      </c>
      <c r="H87" s="8">
        <v>6727.0910000000003</v>
      </c>
      <c r="I87" s="8">
        <v>6419.5029999999997</v>
      </c>
      <c r="J87" s="8">
        <v>5994.44</v>
      </c>
      <c r="K87" s="8">
        <v>6733.6559999999999</v>
      </c>
      <c r="L87" s="8">
        <v>5639.2520000000004</v>
      </c>
      <c r="M87" s="8">
        <v>4231.4459999999999</v>
      </c>
      <c r="N87" s="8">
        <v>6711.4719999999998</v>
      </c>
      <c r="O87" s="8">
        <v>21032.629000000001</v>
      </c>
      <c r="P87" s="8">
        <v>18573.788</v>
      </c>
      <c r="Q87" s="8">
        <v>19147.598999999998</v>
      </c>
      <c r="R87" s="8">
        <v>16582.169999999998</v>
      </c>
      <c r="S87" s="8">
        <v>75336.186000000002</v>
      </c>
      <c r="T87" s="8">
        <v>76172.97</v>
      </c>
    </row>
    <row r="88" spans="1:20" ht="11.25" customHeight="1" x14ac:dyDescent="0.35">
      <c r="A88" s="7" t="s">
        <v>12</v>
      </c>
      <c r="B88" s="7">
        <v>2016</v>
      </c>
      <c r="C88" s="8">
        <v>6733.6019999999999</v>
      </c>
      <c r="D88" s="8">
        <v>4722.643</v>
      </c>
      <c r="E88" s="8">
        <v>6907.4809999999998</v>
      </c>
      <c r="F88" s="8">
        <v>5411.1009999999997</v>
      </c>
      <c r="G88" s="8">
        <v>3360.9670000000001</v>
      </c>
      <c r="H88" s="8">
        <v>5385.2870000000003</v>
      </c>
      <c r="I88" s="8">
        <v>5183.2359999999999</v>
      </c>
      <c r="J88" s="8">
        <v>6163.2889999999998</v>
      </c>
      <c r="K88" s="8">
        <v>7342.1819999999998</v>
      </c>
      <c r="L88" s="8">
        <v>4408.1570000000002</v>
      </c>
      <c r="M88" s="8">
        <v>5046.7070000000003</v>
      </c>
      <c r="N88" s="8">
        <v>4937.54</v>
      </c>
      <c r="O88" s="8">
        <v>18363.725999999999</v>
      </c>
      <c r="P88" s="8">
        <v>14157.355</v>
      </c>
      <c r="Q88" s="8">
        <v>18688.706999999999</v>
      </c>
      <c r="R88" s="8">
        <v>14392.404</v>
      </c>
      <c r="S88" s="8">
        <v>65602.191999999995</v>
      </c>
      <c r="T88" s="8">
        <v>67791.957999999999</v>
      </c>
    </row>
    <row r="89" spans="1:20" ht="11.25" customHeight="1" x14ac:dyDescent="0.35">
      <c r="A89" s="7" t="s">
        <v>12</v>
      </c>
      <c r="B89" s="7">
        <v>2017</v>
      </c>
      <c r="C89" s="8">
        <v>7062.6570000000002</v>
      </c>
      <c r="D89" s="8">
        <v>7154.6310000000003</v>
      </c>
      <c r="E89" s="8">
        <v>7996.47</v>
      </c>
      <c r="F89" s="8">
        <v>7771.1189999999997</v>
      </c>
      <c r="G89" s="8">
        <v>6441.3019999999997</v>
      </c>
      <c r="H89" s="8">
        <v>15595.925999999999</v>
      </c>
      <c r="I89" s="8">
        <v>5899.22</v>
      </c>
      <c r="J89" s="8">
        <v>5803.7690000000002</v>
      </c>
      <c r="K89" s="8">
        <v>4478.3810000000003</v>
      </c>
      <c r="L89" s="8">
        <v>6732.8109999999997</v>
      </c>
      <c r="M89" s="8">
        <v>6587.3760000000002</v>
      </c>
      <c r="N89" s="8">
        <v>6960.4350000000004</v>
      </c>
      <c r="O89" s="8">
        <v>22213.758000000002</v>
      </c>
      <c r="P89" s="8">
        <v>29808.347000000002</v>
      </c>
      <c r="Q89" s="8">
        <v>16181.37</v>
      </c>
      <c r="R89" s="8">
        <v>20280.621999999999</v>
      </c>
      <c r="S89" s="8">
        <v>88484.096999999994</v>
      </c>
      <c r="T89" s="8">
        <v>82595.879000000001</v>
      </c>
    </row>
    <row r="90" spans="1:20" ht="11.25" customHeight="1" x14ac:dyDescent="0.35">
      <c r="A90" s="7" t="s">
        <v>12</v>
      </c>
      <c r="B90" s="7">
        <v>2018</v>
      </c>
      <c r="C90" s="8">
        <v>5035.3230000000003</v>
      </c>
      <c r="D90" s="8">
        <v>5840.049</v>
      </c>
      <c r="E90" s="8">
        <v>7201.4250000000002</v>
      </c>
      <c r="F90" s="8">
        <v>7876.652</v>
      </c>
      <c r="G90" s="8">
        <v>7862.6450000000004</v>
      </c>
      <c r="H90" s="8">
        <v>7574.0569999999998</v>
      </c>
      <c r="I90" s="8">
        <v>8060.3950000000004</v>
      </c>
      <c r="J90" s="8">
        <v>10560.932000000001</v>
      </c>
      <c r="K90" s="8">
        <v>12996.982</v>
      </c>
      <c r="L90" s="8">
        <v>9986.9590000000007</v>
      </c>
      <c r="M90" s="8">
        <v>6275.527</v>
      </c>
      <c r="N90" s="8">
        <v>6996.1679999999997</v>
      </c>
      <c r="O90" s="8">
        <v>18076.796999999999</v>
      </c>
      <c r="P90" s="8">
        <v>23313.353999999999</v>
      </c>
      <c r="Q90" s="8">
        <v>31618.309000000001</v>
      </c>
      <c r="R90" s="8">
        <v>23258.653999999999</v>
      </c>
      <c r="S90" s="8">
        <v>96267.114000000001</v>
      </c>
      <c r="T90" s="8">
        <v>93289.081999999995</v>
      </c>
    </row>
    <row r="91" spans="1:20" ht="11.25" customHeight="1" x14ac:dyDescent="0.35">
      <c r="A91" s="7" t="s">
        <v>12</v>
      </c>
      <c r="B91" s="7">
        <v>2019</v>
      </c>
      <c r="C91" s="8">
        <v>6379.4989999999998</v>
      </c>
      <c r="D91" s="8">
        <v>15059.944</v>
      </c>
      <c r="E91" s="8">
        <v>8473.4439999999995</v>
      </c>
      <c r="F91" s="8">
        <v>7361.0140000000001</v>
      </c>
      <c r="G91" s="8">
        <v>8359.2639999999992</v>
      </c>
      <c r="H91" s="8">
        <v>16784.205000000002</v>
      </c>
      <c r="I91" s="8">
        <v>8429.3240000000005</v>
      </c>
      <c r="J91" s="8">
        <v>15531.447</v>
      </c>
      <c r="K91" s="8">
        <v>16476.055</v>
      </c>
      <c r="L91" s="8">
        <v>9163.9740000000002</v>
      </c>
      <c r="M91" s="8">
        <v>6430.3130000000001</v>
      </c>
      <c r="N91" s="8">
        <v>16003.308000000001</v>
      </c>
      <c r="O91" s="8">
        <v>29912.886999999999</v>
      </c>
      <c r="P91" s="8">
        <v>32504.483</v>
      </c>
      <c r="Q91" s="8">
        <v>40436.826000000001</v>
      </c>
      <c r="R91" s="8">
        <v>31597.595000000001</v>
      </c>
      <c r="S91" s="8">
        <v>134451.791</v>
      </c>
      <c r="T91" s="8">
        <v>126112.85</v>
      </c>
    </row>
    <row r="92" spans="1:20" ht="11.25" customHeight="1" x14ac:dyDescent="0.35">
      <c r="A92" s="7" t="s">
        <v>12</v>
      </c>
      <c r="B92" s="7">
        <v>2020</v>
      </c>
      <c r="C92" s="8">
        <v>7938.6670000000004</v>
      </c>
      <c r="D92" s="8">
        <v>8355.94</v>
      </c>
      <c r="E92" s="8">
        <v>7589.2120000000004</v>
      </c>
      <c r="F92" s="8">
        <v>5121.8909999999996</v>
      </c>
      <c r="G92" s="8">
        <v>14813.362999999999</v>
      </c>
      <c r="H92" s="8">
        <v>25087.332999999999</v>
      </c>
      <c r="I92" s="8">
        <v>6101.8890000000001</v>
      </c>
      <c r="J92" s="8">
        <v>14730.127</v>
      </c>
      <c r="K92" s="8">
        <v>7374.1279999999997</v>
      </c>
      <c r="L92" s="8">
        <v>6291.4359999999997</v>
      </c>
      <c r="M92" s="8">
        <v>5964.0280000000002</v>
      </c>
      <c r="N92" s="8">
        <v>8691.3880000000008</v>
      </c>
      <c r="O92" s="8">
        <v>23883.819</v>
      </c>
      <c r="P92" s="8">
        <v>45022.587</v>
      </c>
      <c r="Q92" s="8">
        <v>28206.144</v>
      </c>
      <c r="R92" s="8">
        <v>20946.851999999999</v>
      </c>
      <c r="S92" s="8">
        <v>118059.402</v>
      </c>
      <c r="T92" s="8">
        <v>128710.145</v>
      </c>
    </row>
    <row r="93" spans="1:20" ht="11.25" customHeight="1" x14ac:dyDescent="0.35">
      <c r="A93" s="7" t="s">
        <v>12</v>
      </c>
      <c r="B93" s="7">
        <v>2021</v>
      </c>
      <c r="C93" s="8">
        <v>7730.299</v>
      </c>
      <c r="D93" s="8">
        <v>8179.5959999999995</v>
      </c>
      <c r="E93" s="8">
        <v>9680.6129999999994</v>
      </c>
      <c r="F93" s="8">
        <v>14814.492</v>
      </c>
      <c r="G93" s="8">
        <v>6593.3590000000004</v>
      </c>
      <c r="H93" s="8">
        <v>4907.9430000000002</v>
      </c>
      <c r="I93" s="8">
        <v>6783.6049999999996</v>
      </c>
      <c r="J93" s="8">
        <v>8343.0499999999993</v>
      </c>
      <c r="K93" s="8">
        <v>8227.0709999999999</v>
      </c>
      <c r="L93" s="8">
        <v>16862.213</v>
      </c>
      <c r="M93" s="8">
        <v>8052.11</v>
      </c>
      <c r="N93" s="8">
        <v>7327.3980000000001</v>
      </c>
      <c r="O93" s="8">
        <v>25590.508000000002</v>
      </c>
      <c r="P93" s="8">
        <v>26315.794000000002</v>
      </c>
      <c r="Q93" s="8">
        <v>23353.725999999999</v>
      </c>
      <c r="R93" s="8">
        <v>32241.721000000001</v>
      </c>
      <c r="S93" s="8">
        <v>107501.749</v>
      </c>
      <c r="T93" s="8">
        <v>96206.88</v>
      </c>
    </row>
    <row r="94" spans="1:20" ht="11.25" customHeight="1" x14ac:dyDescent="0.35">
      <c r="A94" s="7" t="s">
        <v>12</v>
      </c>
      <c r="B94" s="7">
        <v>2022</v>
      </c>
      <c r="C94" s="8">
        <v>5208.6559999999999</v>
      </c>
      <c r="D94" s="8">
        <v>7865.4430000000002</v>
      </c>
      <c r="E94" s="8">
        <v>7391.9709999999995</v>
      </c>
      <c r="F94" s="8">
        <v>7994.8249999999998</v>
      </c>
      <c r="G94" s="8">
        <v>12629.628000000001</v>
      </c>
      <c r="H94" s="8">
        <v>12882.286</v>
      </c>
      <c r="I94" s="8">
        <v>7387.2870000000003</v>
      </c>
      <c r="J94" s="8">
        <v>17895.823</v>
      </c>
      <c r="K94" s="8">
        <v>5696.0479999999998</v>
      </c>
      <c r="L94" s="8">
        <v>6957.5860000000002</v>
      </c>
      <c r="M94" s="8">
        <v>7156.7650000000003</v>
      </c>
      <c r="N94" s="8">
        <v>7832.8829999999998</v>
      </c>
      <c r="O94" s="8">
        <v>20466.07</v>
      </c>
      <c r="P94" s="8">
        <v>33506.739000000001</v>
      </c>
      <c r="Q94" s="8">
        <v>30979.157999999999</v>
      </c>
      <c r="R94" s="8">
        <v>21947.234</v>
      </c>
      <c r="S94" s="8">
        <v>106899.201</v>
      </c>
      <c r="T94" s="8">
        <v>117193.68799999999</v>
      </c>
    </row>
    <row r="95" spans="1:20" ht="11.25" customHeight="1" x14ac:dyDescent="0.35">
      <c r="A95" s="7" t="s">
        <v>12</v>
      </c>
      <c r="B95" s="7">
        <v>2023</v>
      </c>
      <c r="C95" s="8">
        <v>6521.07</v>
      </c>
      <c r="D95" s="8">
        <v>6259.7950000000001</v>
      </c>
      <c r="E95" s="8">
        <v>6545.6360000000004</v>
      </c>
      <c r="F95" s="8">
        <v>4413.2389999999996</v>
      </c>
      <c r="G95" s="8">
        <v>5763.6379999999999</v>
      </c>
      <c r="H95" s="8">
        <v>4196.6549999999997</v>
      </c>
      <c r="I95" s="8">
        <v>6655.5360000000001</v>
      </c>
      <c r="J95" s="8">
        <v>6988.6130000000003</v>
      </c>
      <c r="K95" s="8">
        <v>5944.3239999999996</v>
      </c>
      <c r="L95" s="8">
        <v>8081.326</v>
      </c>
      <c r="M95" s="8">
        <v>5966.857</v>
      </c>
      <c r="N95" s="8">
        <v>4889.0690000000004</v>
      </c>
      <c r="O95" s="8">
        <v>19326.501</v>
      </c>
      <c r="P95" s="8">
        <v>14373.531999999999</v>
      </c>
      <c r="Q95" s="8">
        <v>19588.473000000002</v>
      </c>
      <c r="R95" s="8">
        <v>18937.252</v>
      </c>
      <c r="S95" s="8">
        <v>72225.758000000002</v>
      </c>
      <c r="T95" s="8">
        <v>75235.740000000005</v>
      </c>
    </row>
    <row r="96" spans="1:20" ht="11.25" customHeight="1" x14ac:dyDescent="0.35">
      <c r="A96" s="7" t="s">
        <v>12</v>
      </c>
      <c r="B96" s="7">
        <v>2024</v>
      </c>
      <c r="C96" s="8">
        <v>6399.5950000000003</v>
      </c>
      <c r="D96" s="8">
        <v>7924.2430000000004</v>
      </c>
      <c r="E96" s="8">
        <v>5001.34</v>
      </c>
      <c r="F96" s="8">
        <v>7104.9070000000002</v>
      </c>
      <c r="G96" s="8">
        <v>6475.8360000000002</v>
      </c>
      <c r="H96" s="8">
        <v>5891.1760000000004</v>
      </c>
      <c r="I96" s="8">
        <v>7489.8789999999999</v>
      </c>
      <c r="J96" s="8">
        <v>7750.1120000000001</v>
      </c>
      <c r="K96" s="8">
        <v>7163.15</v>
      </c>
      <c r="L96" s="8">
        <v>4976.4110000000001</v>
      </c>
      <c r="M96" s="8">
        <v>5768.5330000000004</v>
      </c>
      <c r="N96" s="8">
        <v>4400.0249999999996</v>
      </c>
      <c r="O96" s="8">
        <v>19325.178</v>
      </c>
      <c r="P96" s="8">
        <v>19471.919000000002</v>
      </c>
      <c r="Q96" s="8">
        <v>22403.141</v>
      </c>
      <c r="R96" s="8">
        <v>15144.968999999999</v>
      </c>
      <c r="S96" s="8">
        <v>76345.206999999995</v>
      </c>
      <c r="T96" s="8">
        <v>80137.490000000005</v>
      </c>
    </row>
    <row r="97" spans="1:20" ht="11.25" customHeight="1" x14ac:dyDescent="0.35">
      <c r="A97" s="7" t="s">
        <v>12</v>
      </c>
      <c r="B97" s="7">
        <v>2025</v>
      </c>
      <c r="C97" s="8">
        <v>2739.069</v>
      </c>
      <c r="D97" s="8">
        <v>5945.8940000000002</v>
      </c>
      <c r="E97" s="8">
        <v>7072.85</v>
      </c>
      <c r="F97" s="8">
        <v>6422.1980000000003</v>
      </c>
      <c r="G97" s="8">
        <v>4559.7</v>
      </c>
      <c r="H97" s="8">
        <v>6123.8789999999999</v>
      </c>
      <c r="I97" s="8">
        <v>4683.38</v>
      </c>
      <c r="J97" s="8">
        <v>4009.6039999999998</v>
      </c>
      <c r="K97" s="8">
        <v>4300.5919999999996</v>
      </c>
      <c r="L97" s="8">
        <v>6457.2640000000001</v>
      </c>
      <c r="M97" s="8">
        <v>4163.4970000000003</v>
      </c>
      <c r="N97" s="8">
        <v>1983.8710000000001</v>
      </c>
      <c r="O97" s="8">
        <v>15757.813</v>
      </c>
      <c r="P97" s="8">
        <v>17105.776999999998</v>
      </c>
      <c r="Q97" s="8">
        <v>12993.575999999999</v>
      </c>
      <c r="R97" s="8">
        <v>12604.632</v>
      </c>
      <c r="S97" s="8">
        <v>58461.798000000003</v>
      </c>
      <c r="T97" s="8">
        <v>61002.135000000002</v>
      </c>
    </row>
    <row r="98" spans="1:20" ht="11.25" customHeight="1" x14ac:dyDescent="0.35">
      <c r="A98" s="7" t="s">
        <v>12</v>
      </c>
      <c r="B98" s="7">
        <v>2026</v>
      </c>
      <c r="C98" s="8">
        <v>3774.2220000000002</v>
      </c>
      <c r="D98" s="8">
        <v>5124.5079999999998</v>
      </c>
      <c r="E98" s="8">
        <v>7165.7690000000002</v>
      </c>
      <c r="F98" s="8">
        <v>7079.85</v>
      </c>
      <c r="G98" s="8">
        <v>6966.5</v>
      </c>
      <c r="H98" s="8">
        <v>4776.3599999999997</v>
      </c>
      <c r="I98" s="8">
        <v>5625.5150000000003</v>
      </c>
      <c r="J98" s="8">
        <v>5367.1229999999996</v>
      </c>
      <c r="K98" s="8"/>
      <c r="L98" s="8"/>
      <c r="M98" s="8"/>
      <c r="N98" s="8"/>
      <c r="O98" s="8">
        <v>16064.499</v>
      </c>
      <c r="P98" s="8">
        <v>18822.71</v>
      </c>
      <c r="Q98" s="8"/>
      <c r="R98" s="8"/>
      <c r="S98" s="8"/>
      <c r="T98" s="8"/>
    </row>
    <row r="99" spans="1:20" ht="11.25" customHeight="1" x14ac:dyDescent="0.35">
      <c r="A99" s="7" t="s">
        <v>13</v>
      </c>
      <c r="B99" s="7">
        <v>1995</v>
      </c>
      <c r="C99" s="8">
        <v>6961.1019999999999</v>
      </c>
      <c r="D99" s="8">
        <v>3760.5569999999998</v>
      </c>
      <c r="E99" s="8">
        <v>6636.5330000000004</v>
      </c>
      <c r="F99" s="8">
        <v>6896.7669999999998</v>
      </c>
      <c r="G99" s="8">
        <v>8454.2790000000005</v>
      </c>
      <c r="H99" s="8">
        <v>10391.4</v>
      </c>
      <c r="I99" s="8">
        <v>10036.028</v>
      </c>
      <c r="J99" s="8">
        <v>11946.081</v>
      </c>
      <c r="K99" s="8">
        <v>7914.1459999999997</v>
      </c>
      <c r="L99" s="8">
        <v>10006.968999999999</v>
      </c>
      <c r="M99" s="8">
        <v>5455.2039999999997</v>
      </c>
      <c r="N99" s="8">
        <v>6316.4960000000001</v>
      </c>
      <c r="O99" s="8">
        <v>17358.191999999999</v>
      </c>
      <c r="P99" s="8">
        <v>25742.447</v>
      </c>
      <c r="Q99" s="8">
        <v>29896.255000000001</v>
      </c>
      <c r="R99" s="8">
        <v>21778.669000000002</v>
      </c>
      <c r="S99" s="8">
        <v>94775.562000000005</v>
      </c>
      <c r="T99" s="8"/>
    </row>
    <row r="100" spans="1:20" ht="11.25" customHeight="1" x14ac:dyDescent="0.35">
      <c r="A100" s="7" t="s">
        <v>13</v>
      </c>
      <c r="B100" s="7">
        <v>1996</v>
      </c>
      <c r="C100" s="8">
        <v>7503.3980000000001</v>
      </c>
      <c r="D100" s="8">
        <v>7280.2529999999997</v>
      </c>
      <c r="E100" s="8">
        <v>9609.82</v>
      </c>
      <c r="F100" s="8">
        <v>13476.852000000001</v>
      </c>
      <c r="G100" s="8">
        <v>16291.841</v>
      </c>
      <c r="H100" s="8">
        <v>17019.239000000001</v>
      </c>
      <c r="I100" s="8">
        <v>17496.167000000001</v>
      </c>
      <c r="J100" s="8">
        <v>15444.625</v>
      </c>
      <c r="K100" s="8">
        <v>15169.718999999999</v>
      </c>
      <c r="L100" s="8">
        <v>42037.862999999998</v>
      </c>
      <c r="M100" s="8">
        <v>20994.183000000001</v>
      </c>
      <c r="N100" s="8">
        <v>20545.773000000001</v>
      </c>
      <c r="O100" s="8">
        <v>24393.471000000001</v>
      </c>
      <c r="P100" s="8">
        <v>46787.932000000001</v>
      </c>
      <c r="Q100" s="8">
        <v>48110.51</v>
      </c>
      <c r="R100" s="8">
        <v>83577.819000000003</v>
      </c>
      <c r="S100" s="8">
        <v>202869.73199999999</v>
      </c>
      <c r="T100" s="8">
        <v>141070.58199999999</v>
      </c>
    </row>
    <row r="101" spans="1:20" ht="11.25" customHeight="1" x14ac:dyDescent="0.35">
      <c r="A101" s="7" t="s">
        <v>13</v>
      </c>
      <c r="B101" s="7">
        <v>1997</v>
      </c>
      <c r="C101" s="8">
        <v>12457.127</v>
      </c>
      <c r="D101" s="8">
        <v>14236.38</v>
      </c>
      <c r="E101" s="8">
        <v>20508.563999999998</v>
      </c>
      <c r="F101" s="8">
        <v>26066.179</v>
      </c>
      <c r="G101" s="8">
        <v>21158.850999999999</v>
      </c>
      <c r="H101" s="8">
        <v>17903.351999999999</v>
      </c>
      <c r="I101" s="8">
        <v>23496.09</v>
      </c>
      <c r="J101" s="8">
        <v>22552.901000000002</v>
      </c>
      <c r="K101" s="8">
        <v>36074.103000000003</v>
      </c>
      <c r="L101" s="8">
        <v>15567.324000000001</v>
      </c>
      <c r="M101" s="8">
        <v>20590.909</v>
      </c>
      <c r="N101" s="8">
        <v>19871.397000000001</v>
      </c>
      <c r="O101" s="8">
        <v>47202.07</v>
      </c>
      <c r="P101" s="8">
        <v>65128.381999999998</v>
      </c>
      <c r="Q101" s="8">
        <v>82123.093999999997</v>
      </c>
      <c r="R101" s="8">
        <v>56029.63</v>
      </c>
      <c r="S101" s="8">
        <v>250483.17600000001</v>
      </c>
      <c r="T101" s="8">
        <v>278031.36599999998</v>
      </c>
    </row>
    <row r="102" spans="1:20" ht="11.25" customHeight="1" x14ac:dyDescent="0.35">
      <c r="A102" s="7" t="s">
        <v>13</v>
      </c>
      <c r="B102" s="7">
        <v>1998</v>
      </c>
      <c r="C102" s="8">
        <v>13026.671</v>
      </c>
      <c r="D102" s="8">
        <v>15449.133</v>
      </c>
      <c r="E102" s="8">
        <v>31574.342000000001</v>
      </c>
      <c r="F102" s="8">
        <v>37723.025999999998</v>
      </c>
      <c r="G102" s="8">
        <v>40790.159</v>
      </c>
      <c r="H102" s="8">
        <v>40624.097999999998</v>
      </c>
      <c r="I102" s="8">
        <v>41671.557999999997</v>
      </c>
      <c r="J102" s="8">
        <v>30834.351999999999</v>
      </c>
      <c r="K102" s="8">
        <v>26641.764999999999</v>
      </c>
      <c r="L102" s="8">
        <v>13878.173000000001</v>
      </c>
      <c r="M102" s="8">
        <v>29529.623</v>
      </c>
      <c r="N102" s="8">
        <v>30412.601999999999</v>
      </c>
      <c r="O102" s="8">
        <v>60050.146000000001</v>
      </c>
      <c r="P102" s="8">
        <v>119137.283</v>
      </c>
      <c r="Q102" s="8">
        <v>99147.676000000007</v>
      </c>
      <c r="R102" s="8">
        <v>73820.398000000001</v>
      </c>
      <c r="S102" s="8">
        <v>352155.50300000003</v>
      </c>
      <c r="T102" s="8">
        <v>334364.73499999999</v>
      </c>
    </row>
    <row r="103" spans="1:20" ht="11.25" customHeight="1" x14ac:dyDescent="0.35">
      <c r="A103" s="7" t="s">
        <v>13</v>
      </c>
      <c r="B103" s="7">
        <v>1999</v>
      </c>
      <c r="C103" s="8">
        <v>24983.721000000001</v>
      </c>
      <c r="D103" s="8">
        <v>16461.541000000001</v>
      </c>
      <c r="E103" s="8">
        <v>30713.341</v>
      </c>
      <c r="F103" s="8">
        <v>28327.825000000001</v>
      </c>
      <c r="G103" s="8">
        <v>31891.007000000001</v>
      </c>
      <c r="H103" s="8">
        <v>24871.379000000001</v>
      </c>
      <c r="I103" s="8">
        <v>34300.341</v>
      </c>
      <c r="J103" s="8">
        <v>23281.769</v>
      </c>
      <c r="K103" s="8">
        <v>27427.431</v>
      </c>
      <c r="L103" s="8">
        <v>23249.29</v>
      </c>
      <c r="M103" s="8">
        <v>17202.651999999998</v>
      </c>
      <c r="N103" s="8">
        <v>34858.928999999996</v>
      </c>
      <c r="O103" s="8">
        <v>72158.601999999999</v>
      </c>
      <c r="P103" s="8">
        <v>85090.21</v>
      </c>
      <c r="Q103" s="8">
        <v>85009.540999999997</v>
      </c>
      <c r="R103" s="8">
        <v>75310.872000000003</v>
      </c>
      <c r="S103" s="8">
        <v>317569.22600000002</v>
      </c>
      <c r="T103" s="8">
        <v>316078.75199999998</v>
      </c>
    </row>
    <row r="104" spans="1:20" ht="11.25" customHeight="1" x14ac:dyDescent="0.35">
      <c r="A104" s="7" t="s">
        <v>13</v>
      </c>
      <c r="B104" s="7">
        <v>2000</v>
      </c>
      <c r="C104" s="8">
        <v>23597.112000000001</v>
      </c>
      <c r="D104" s="8">
        <v>18666.421999999999</v>
      </c>
      <c r="E104" s="8">
        <v>23424.558000000001</v>
      </c>
      <c r="F104" s="8">
        <v>27271.805</v>
      </c>
      <c r="G104" s="8">
        <v>29837.395</v>
      </c>
      <c r="H104" s="8">
        <v>34100.807000000001</v>
      </c>
      <c r="I104" s="8">
        <v>27324.187000000002</v>
      </c>
      <c r="J104" s="8">
        <v>20457.351999999999</v>
      </c>
      <c r="K104" s="8">
        <v>13446.061</v>
      </c>
      <c r="L104" s="8">
        <v>25781.773000000001</v>
      </c>
      <c r="M104" s="8">
        <v>19640.95</v>
      </c>
      <c r="N104" s="8">
        <v>26589.666000000001</v>
      </c>
      <c r="O104" s="8">
        <v>65688.092000000004</v>
      </c>
      <c r="P104" s="8">
        <v>91210.006999999998</v>
      </c>
      <c r="Q104" s="8">
        <v>61227.599000000002</v>
      </c>
      <c r="R104" s="8">
        <v>72012.39</v>
      </c>
      <c r="S104" s="8">
        <v>290138.08799999999</v>
      </c>
      <c r="T104" s="8">
        <v>293436.57</v>
      </c>
    </row>
    <row r="105" spans="1:20" ht="11.25" customHeight="1" x14ac:dyDescent="0.35">
      <c r="A105" s="7" t="s">
        <v>13</v>
      </c>
      <c r="B105" s="7">
        <v>2001</v>
      </c>
      <c r="C105" s="8">
        <v>12546.454</v>
      </c>
      <c r="D105" s="8">
        <v>24442.165000000001</v>
      </c>
      <c r="E105" s="8">
        <v>22616.641</v>
      </c>
      <c r="F105" s="8">
        <v>16488.044000000002</v>
      </c>
      <c r="G105" s="8">
        <v>23021.644</v>
      </c>
      <c r="H105" s="8">
        <v>22373.690999999999</v>
      </c>
      <c r="I105" s="8">
        <v>14054.808000000001</v>
      </c>
      <c r="J105" s="8">
        <v>11429.706</v>
      </c>
      <c r="K105" s="8">
        <v>14241.04</v>
      </c>
      <c r="L105" s="8">
        <v>14926.514999999999</v>
      </c>
      <c r="M105" s="8">
        <v>16807.29</v>
      </c>
      <c r="N105" s="8">
        <v>20792.687999999998</v>
      </c>
      <c r="O105" s="8">
        <v>59605.258999999998</v>
      </c>
      <c r="P105" s="8">
        <v>61883.38</v>
      </c>
      <c r="Q105" s="8">
        <v>39725.553999999996</v>
      </c>
      <c r="R105" s="8">
        <v>52526.493000000002</v>
      </c>
      <c r="S105" s="8">
        <v>213740.68599999999</v>
      </c>
      <c r="T105" s="8">
        <v>233226.58199999999</v>
      </c>
    </row>
    <row r="106" spans="1:20" ht="11.25" customHeight="1" x14ac:dyDescent="0.35">
      <c r="A106" s="7" t="s">
        <v>13</v>
      </c>
      <c r="B106" s="7">
        <v>2002</v>
      </c>
      <c r="C106" s="8">
        <v>8823.7099999999991</v>
      </c>
      <c r="D106" s="8">
        <v>6351.22</v>
      </c>
      <c r="E106" s="8">
        <v>8737.0990000000002</v>
      </c>
      <c r="F106" s="8">
        <v>13030.398999999999</v>
      </c>
      <c r="G106" s="8">
        <v>16864.72</v>
      </c>
      <c r="H106" s="8">
        <v>15499.769</v>
      </c>
      <c r="I106" s="8">
        <v>15123.404</v>
      </c>
      <c r="J106" s="8">
        <v>11375.477999999999</v>
      </c>
      <c r="K106" s="8">
        <v>9809.7440000000006</v>
      </c>
      <c r="L106" s="8">
        <v>7762.9459999999999</v>
      </c>
      <c r="M106" s="8">
        <v>8610.152</v>
      </c>
      <c r="N106" s="8">
        <v>9862.018</v>
      </c>
      <c r="O106" s="8">
        <v>23912.028999999999</v>
      </c>
      <c r="P106" s="8">
        <v>45394.887999999999</v>
      </c>
      <c r="Q106" s="8">
        <v>36308.625</v>
      </c>
      <c r="R106" s="8">
        <v>26235.116000000002</v>
      </c>
      <c r="S106" s="8">
        <v>131850.658</v>
      </c>
      <c r="T106" s="8">
        <v>158142.03599999999</v>
      </c>
    </row>
    <row r="107" spans="1:20" ht="11.25" customHeight="1" x14ac:dyDescent="0.35">
      <c r="A107" s="7" t="s">
        <v>13</v>
      </c>
      <c r="B107" s="7">
        <v>2003</v>
      </c>
      <c r="C107" s="8">
        <v>10795.383</v>
      </c>
      <c r="D107" s="8">
        <v>8406.9060000000009</v>
      </c>
      <c r="E107" s="8">
        <v>11412.695</v>
      </c>
      <c r="F107" s="8">
        <v>19092.915000000001</v>
      </c>
      <c r="G107" s="8">
        <v>16148.893</v>
      </c>
      <c r="H107" s="8">
        <v>16041.700999999999</v>
      </c>
      <c r="I107" s="8">
        <v>13933.626</v>
      </c>
      <c r="J107" s="8">
        <v>11120.532999999999</v>
      </c>
      <c r="K107" s="8">
        <v>9879.6080000000002</v>
      </c>
      <c r="L107" s="8">
        <v>10951.33</v>
      </c>
      <c r="M107" s="8">
        <v>8667.4580000000005</v>
      </c>
      <c r="N107" s="8">
        <v>7699.4769999999999</v>
      </c>
      <c r="O107" s="8">
        <v>30614.984</v>
      </c>
      <c r="P107" s="8">
        <v>51283.508999999998</v>
      </c>
      <c r="Q107" s="8">
        <v>34933.767</v>
      </c>
      <c r="R107" s="8">
        <v>27318.264999999999</v>
      </c>
      <c r="S107" s="8">
        <v>144150.52600000001</v>
      </c>
      <c r="T107" s="8">
        <v>143067.37700000001</v>
      </c>
    </row>
    <row r="108" spans="1:20" ht="11.25" customHeight="1" x14ac:dyDescent="0.35">
      <c r="A108" s="7" t="s">
        <v>13</v>
      </c>
      <c r="B108" s="7">
        <v>2004</v>
      </c>
      <c r="C108" s="8">
        <v>7398.3040000000001</v>
      </c>
      <c r="D108" s="8">
        <v>12938.566000000001</v>
      </c>
      <c r="E108" s="8">
        <v>13747.713</v>
      </c>
      <c r="F108" s="8">
        <v>14615.284</v>
      </c>
      <c r="G108" s="8">
        <v>14148.459000000001</v>
      </c>
      <c r="H108" s="8">
        <v>13736.165999999999</v>
      </c>
      <c r="I108" s="8">
        <v>12079.566000000001</v>
      </c>
      <c r="J108" s="8">
        <v>11263.847</v>
      </c>
      <c r="K108" s="8">
        <v>11267.526</v>
      </c>
      <c r="L108" s="8">
        <v>11261.312</v>
      </c>
      <c r="M108" s="8">
        <v>12617.329</v>
      </c>
      <c r="N108" s="8">
        <v>10234.338</v>
      </c>
      <c r="O108" s="8">
        <v>34084.582999999999</v>
      </c>
      <c r="P108" s="8">
        <v>42499.909</v>
      </c>
      <c r="Q108" s="8">
        <v>34610.938999999998</v>
      </c>
      <c r="R108" s="8">
        <v>34112.978999999999</v>
      </c>
      <c r="S108" s="8">
        <v>145308.41</v>
      </c>
      <c r="T108" s="8">
        <v>138513.696</v>
      </c>
    </row>
    <row r="109" spans="1:20" ht="11.25" customHeight="1" x14ac:dyDescent="0.35">
      <c r="A109" s="7" t="s">
        <v>13</v>
      </c>
      <c r="B109" s="7">
        <v>2005</v>
      </c>
      <c r="C109" s="8">
        <v>15285.89</v>
      </c>
      <c r="D109" s="8">
        <v>16457.154999999999</v>
      </c>
      <c r="E109" s="8">
        <v>20494.679</v>
      </c>
      <c r="F109" s="8">
        <v>17895.082999999999</v>
      </c>
      <c r="G109" s="8">
        <v>30200.505000000001</v>
      </c>
      <c r="H109" s="8">
        <v>21520.486000000001</v>
      </c>
      <c r="I109" s="8">
        <v>25283.157999999999</v>
      </c>
      <c r="J109" s="8">
        <v>26157.42</v>
      </c>
      <c r="K109" s="8">
        <v>36569.091999999997</v>
      </c>
      <c r="L109" s="8">
        <v>30191.421999999999</v>
      </c>
      <c r="M109" s="8">
        <v>28369.599999999999</v>
      </c>
      <c r="N109" s="8">
        <v>26730.358</v>
      </c>
      <c r="O109" s="8">
        <v>52237.722999999998</v>
      </c>
      <c r="P109" s="8">
        <v>69616.073999999993</v>
      </c>
      <c r="Q109" s="8">
        <v>88009.668999999994</v>
      </c>
      <c r="R109" s="8">
        <v>85291.380999999994</v>
      </c>
      <c r="S109" s="8">
        <v>295154.84700000001</v>
      </c>
      <c r="T109" s="8">
        <v>243976.446</v>
      </c>
    </row>
    <row r="110" spans="1:20" ht="11.25" customHeight="1" x14ac:dyDescent="0.35">
      <c r="A110" s="7" t="s">
        <v>13</v>
      </c>
      <c r="B110" s="7">
        <v>2006</v>
      </c>
      <c r="C110" s="8">
        <v>27829.063999999998</v>
      </c>
      <c r="D110" s="8">
        <v>25823.616000000002</v>
      </c>
      <c r="E110" s="8">
        <v>41754.699000000001</v>
      </c>
      <c r="F110" s="8">
        <v>27584.641</v>
      </c>
      <c r="G110" s="8">
        <v>57537.620999999999</v>
      </c>
      <c r="H110" s="8">
        <v>34946.860999999997</v>
      </c>
      <c r="I110" s="8">
        <v>33750.248</v>
      </c>
      <c r="J110" s="8">
        <v>42287.284</v>
      </c>
      <c r="K110" s="8">
        <v>58807.561999999998</v>
      </c>
      <c r="L110" s="8">
        <v>24318.74</v>
      </c>
      <c r="M110" s="8">
        <v>42727.245999999999</v>
      </c>
      <c r="N110" s="8">
        <v>32421.690999999999</v>
      </c>
      <c r="O110" s="8">
        <v>95407.377999999997</v>
      </c>
      <c r="P110" s="8">
        <v>120069.12300000001</v>
      </c>
      <c r="Q110" s="8">
        <v>134845.09400000001</v>
      </c>
      <c r="R110" s="8">
        <v>99467.676000000007</v>
      </c>
      <c r="S110" s="8">
        <v>449789.27100000001</v>
      </c>
      <c r="T110" s="8">
        <v>435612.97600000002</v>
      </c>
    </row>
    <row r="111" spans="1:20" ht="11.25" customHeight="1" x14ac:dyDescent="0.35">
      <c r="A111" s="7" t="s">
        <v>13</v>
      </c>
      <c r="B111" s="7">
        <v>2007</v>
      </c>
      <c r="C111" s="8">
        <v>42644.978999999999</v>
      </c>
      <c r="D111" s="8">
        <v>34978.400999999998</v>
      </c>
      <c r="E111" s="8">
        <v>45235.207000000002</v>
      </c>
      <c r="F111" s="8">
        <v>60264.758000000002</v>
      </c>
      <c r="G111" s="8">
        <v>42750.667999999998</v>
      </c>
      <c r="H111" s="8">
        <v>51074.332999999999</v>
      </c>
      <c r="I111" s="8">
        <v>43905.673000000003</v>
      </c>
      <c r="J111" s="8">
        <v>52591.360999999997</v>
      </c>
      <c r="K111" s="8">
        <v>64411.033000000003</v>
      </c>
      <c r="L111" s="8">
        <v>45955.038</v>
      </c>
      <c r="M111" s="8">
        <v>51894.105000000003</v>
      </c>
      <c r="N111" s="8">
        <v>55927.512999999999</v>
      </c>
      <c r="O111" s="8">
        <v>122858.587</v>
      </c>
      <c r="P111" s="8">
        <v>154089.75899999999</v>
      </c>
      <c r="Q111" s="8">
        <v>160908.068</v>
      </c>
      <c r="R111" s="8">
        <v>153776.65599999999</v>
      </c>
      <c r="S111" s="8">
        <v>591633.06900000002</v>
      </c>
      <c r="T111" s="8">
        <v>537324.09</v>
      </c>
    </row>
    <row r="112" spans="1:20" ht="11.25" customHeight="1" x14ac:dyDescent="0.35">
      <c r="A112" s="7" t="s">
        <v>13</v>
      </c>
      <c r="B112" s="7">
        <v>2008</v>
      </c>
      <c r="C112" s="8">
        <v>60538.485999999997</v>
      </c>
      <c r="D112" s="8">
        <v>43328.811999999998</v>
      </c>
      <c r="E112" s="8">
        <v>47406.464</v>
      </c>
      <c r="F112" s="8">
        <v>47531.629000000001</v>
      </c>
      <c r="G112" s="8">
        <v>61637.79</v>
      </c>
      <c r="H112" s="8">
        <v>62429.186999999998</v>
      </c>
      <c r="I112" s="8">
        <v>58019.771000000001</v>
      </c>
      <c r="J112" s="8">
        <v>50600.311999999998</v>
      </c>
      <c r="K112" s="8">
        <v>61900.106</v>
      </c>
      <c r="L112" s="8">
        <v>54141.790999999997</v>
      </c>
      <c r="M112" s="8">
        <v>30176.307000000001</v>
      </c>
      <c r="N112" s="8">
        <v>45051.853000000003</v>
      </c>
      <c r="O112" s="8">
        <v>151273.761</v>
      </c>
      <c r="P112" s="8">
        <v>171598.606</v>
      </c>
      <c r="Q112" s="8">
        <v>170520.18799999999</v>
      </c>
      <c r="R112" s="8">
        <v>129369.951</v>
      </c>
      <c r="S112" s="8">
        <v>622762.50600000005</v>
      </c>
      <c r="T112" s="8">
        <v>647169.21100000001</v>
      </c>
    </row>
    <row r="113" spans="1:20" ht="11.25" customHeight="1" x14ac:dyDescent="0.35">
      <c r="A113" s="7" t="s">
        <v>13</v>
      </c>
      <c r="B113" s="7">
        <v>2009</v>
      </c>
      <c r="C113" s="8">
        <v>26491.288</v>
      </c>
      <c r="D113" s="8">
        <v>24617.306</v>
      </c>
      <c r="E113" s="8">
        <v>41014.141000000003</v>
      </c>
      <c r="F113" s="8">
        <v>34486.53</v>
      </c>
      <c r="G113" s="8">
        <v>42291.072</v>
      </c>
      <c r="H113" s="8">
        <v>40731.468999999997</v>
      </c>
      <c r="I113" s="8">
        <v>57893.305999999997</v>
      </c>
      <c r="J113" s="8">
        <v>41415.584000000003</v>
      </c>
      <c r="K113" s="8">
        <v>61012.338000000003</v>
      </c>
      <c r="L113" s="8">
        <v>88406.222999999998</v>
      </c>
      <c r="M113" s="8">
        <v>77091.554000000004</v>
      </c>
      <c r="N113" s="8">
        <v>85102.217000000004</v>
      </c>
      <c r="O113" s="8">
        <v>92122.735000000001</v>
      </c>
      <c r="P113" s="8">
        <v>117509.072</v>
      </c>
      <c r="Q113" s="8">
        <v>160321.22700000001</v>
      </c>
      <c r="R113" s="8">
        <v>250599.99400000001</v>
      </c>
      <c r="S113" s="8">
        <v>620553.02800000005</v>
      </c>
      <c r="T113" s="8">
        <v>499322.98499999999</v>
      </c>
    </row>
    <row r="114" spans="1:20" ht="11.25" customHeight="1" x14ac:dyDescent="0.35">
      <c r="A114" s="7" t="s">
        <v>13</v>
      </c>
      <c r="B114" s="7">
        <v>2010</v>
      </c>
      <c r="C114" s="8">
        <v>67064.153000000006</v>
      </c>
      <c r="D114" s="8">
        <v>80922.37</v>
      </c>
      <c r="E114" s="8">
        <v>106448.96799999999</v>
      </c>
      <c r="F114" s="8">
        <v>104927.427</v>
      </c>
      <c r="G114" s="8">
        <v>98936.263999999996</v>
      </c>
      <c r="H114" s="8">
        <v>128878.867</v>
      </c>
      <c r="I114" s="8">
        <v>126611.659</v>
      </c>
      <c r="J114" s="8">
        <v>78892.377999999997</v>
      </c>
      <c r="K114" s="8">
        <v>118853.359</v>
      </c>
      <c r="L114" s="8">
        <v>106554.692</v>
      </c>
      <c r="M114" s="8">
        <v>105818.851</v>
      </c>
      <c r="N114" s="8">
        <v>108387.231</v>
      </c>
      <c r="O114" s="8">
        <v>254435.492</v>
      </c>
      <c r="P114" s="8">
        <v>332742.55800000002</v>
      </c>
      <c r="Q114" s="8">
        <v>324357.39500000002</v>
      </c>
      <c r="R114" s="8">
        <v>320760.77399999998</v>
      </c>
      <c r="S114" s="8">
        <v>1232296.219</v>
      </c>
      <c r="T114" s="8">
        <v>1162135.4380000001</v>
      </c>
    </row>
    <row r="115" spans="1:20" ht="11.25" customHeight="1" x14ac:dyDescent="0.35">
      <c r="A115" s="7" t="s">
        <v>13</v>
      </c>
      <c r="B115" s="7">
        <v>2011</v>
      </c>
      <c r="C115" s="8">
        <v>84347.293999999994</v>
      </c>
      <c r="D115" s="8">
        <v>98582.637000000002</v>
      </c>
      <c r="E115" s="8">
        <v>138841.31899999999</v>
      </c>
      <c r="F115" s="8">
        <v>114316.056</v>
      </c>
      <c r="G115" s="8">
        <v>128059.52499999999</v>
      </c>
      <c r="H115" s="8">
        <v>125371.75900000001</v>
      </c>
      <c r="I115" s="8">
        <v>118552.09699999999</v>
      </c>
      <c r="J115" s="8">
        <v>123556.68399999999</v>
      </c>
      <c r="K115" s="8">
        <v>92281.793999999994</v>
      </c>
      <c r="L115" s="8">
        <v>82725.764999999999</v>
      </c>
      <c r="M115" s="8">
        <v>78986.233999999997</v>
      </c>
      <c r="N115" s="8">
        <v>90027.266000000003</v>
      </c>
      <c r="O115" s="8">
        <v>321771.25</v>
      </c>
      <c r="P115" s="8">
        <v>367747.34</v>
      </c>
      <c r="Q115" s="8">
        <v>334390.57500000001</v>
      </c>
      <c r="R115" s="8">
        <v>251739.26500000001</v>
      </c>
      <c r="S115" s="8">
        <v>1275648.4310000001</v>
      </c>
      <c r="T115" s="8">
        <v>1344669.94</v>
      </c>
    </row>
    <row r="116" spans="1:20" ht="11.25" customHeight="1" x14ac:dyDescent="0.35">
      <c r="A116" s="7" t="s">
        <v>13</v>
      </c>
      <c r="B116" s="7">
        <v>2012</v>
      </c>
      <c r="C116" s="8">
        <v>75533.31</v>
      </c>
      <c r="D116" s="8">
        <v>101653.311</v>
      </c>
      <c r="E116" s="8">
        <v>118742.439</v>
      </c>
      <c r="F116" s="8">
        <v>143850.48699999999</v>
      </c>
      <c r="G116" s="8">
        <v>126347.401</v>
      </c>
      <c r="H116" s="8">
        <v>139183.71299999999</v>
      </c>
      <c r="I116" s="8">
        <v>128427.592</v>
      </c>
      <c r="J116" s="8">
        <v>137108.41399999999</v>
      </c>
      <c r="K116" s="8">
        <v>121269.745</v>
      </c>
      <c r="L116" s="8">
        <v>150710.82699999999</v>
      </c>
      <c r="M116" s="8">
        <v>116044.341</v>
      </c>
      <c r="N116" s="8">
        <v>108177.726</v>
      </c>
      <c r="O116" s="8">
        <v>295929.06099999999</v>
      </c>
      <c r="P116" s="8">
        <v>409381.60100000002</v>
      </c>
      <c r="Q116" s="8">
        <v>386805.75099999999</v>
      </c>
      <c r="R116" s="8">
        <v>374932.89399999997</v>
      </c>
      <c r="S116" s="8">
        <v>1467049.3060000001</v>
      </c>
      <c r="T116" s="8">
        <v>1343855.6769999999</v>
      </c>
    </row>
    <row r="117" spans="1:20" ht="11.25" customHeight="1" x14ac:dyDescent="0.35">
      <c r="A117" s="7" t="s">
        <v>13</v>
      </c>
      <c r="B117" s="7">
        <v>2013</v>
      </c>
      <c r="C117" s="8">
        <v>101650.39599999999</v>
      </c>
      <c r="D117" s="8">
        <v>96390.421000000002</v>
      </c>
      <c r="E117" s="8">
        <v>105450.52099999999</v>
      </c>
      <c r="F117" s="8">
        <v>99084.432000000001</v>
      </c>
      <c r="G117" s="8">
        <v>80824.089000000007</v>
      </c>
      <c r="H117" s="8">
        <v>90576.442999999999</v>
      </c>
      <c r="I117" s="8">
        <v>113890.867</v>
      </c>
      <c r="J117" s="8">
        <v>102255.15300000001</v>
      </c>
      <c r="K117" s="8">
        <v>107857.35</v>
      </c>
      <c r="L117" s="8">
        <v>65681.490000000005</v>
      </c>
      <c r="M117" s="8">
        <v>98922.49</v>
      </c>
      <c r="N117" s="8">
        <v>95233.350999999995</v>
      </c>
      <c r="O117" s="8">
        <v>303491.33799999999</v>
      </c>
      <c r="P117" s="8">
        <v>270484.96399999998</v>
      </c>
      <c r="Q117" s="8">
        <v>324003.37</v>
      </c>
      <c r="R117" s="8">
        <v>259837.33</v>
      </c>
      <c r="S117" s="8">
        <v>1157817.0020000001</v>
      </c>
      <c r="T117" s="8">
        <v>1272912.5649999999</v>
      </c>
    </row>
    <row r="118" spans="1:20" ht="11.25" customHeight="1" x14ac:dyDescent="0.35">
      <c r="A118" s="7" t="s">
        <v>13</v>
      </c>
      <c r="B118" s="7">
        <v>2014</v>
      </c>
      <c r="C118" s="8">
        <v>75431.558999999994</v>
      </c>
      <c r="D118" s="8">
        <v>87537.148000000001</v>
      </c>
      <c r="E118" s="8">
        <v>88287.748000000007</v>
      </c>
      <c r="F118" s="8">
        <v>98466.422999999995</v>
      </c>
      <c r="G118" s="8">
        <v>97491.262000000002</v>
      </c>
      <c r="H118" s="8">
        <v>91990.201000000001</v>
      </c>
      <c r="I118" s="8">
        <v>80350.183999999994</v>
      </c>
      <c r="J118" s="8">
        <v>140036.69500000001</v>
      </c>
      <c r="K118" s="8">
        <v>81857.391000000003</v>
      </c>
      <c r="L118" s="8">
        <v>118431.03</v>
      </c>
      <c r="M118" s="8">
        <v>98324.021999999997</v>
      </c>
      <c r="N118" s="8">
        <v>99106.743000000002</v>
      </c>
      <c r="O118" s="8">
        <v>251256.45499999999</v>
      </c>
      <c r="P118" s="8">
        <v>287947.886</v>
      </c>
      <c r="Q118" s="8">
        <v>302244.27100000001</v>
      </c>
      <c r="R118" s="8">
        <v>315861.79399999999</v>
      </c>
      <c r="S118" s="8">
        <v>1157310.406</v>
      </c>
      <c r="T118" s="8">
        <v>1101285.942</v>
      </c>
    </row>
    <row r="119" spans="1:20" ht="11.25" customHeight="1" x14ac:dyDescent="0.35">
      <c r="A119" s="7" t="s">
        <v>13</v>
      </c>
      <c r="B119" s="7">
        <v>2015</v>
      </c>
      <c r="C119" s="8">
        <v>99212.483999999997</v>
      </c>
      <c r="D119" s="8">
        <v>62116.712</v>
      </c>
      <c r="E119" s="8">
        <v>92952.048999999999</v>
      </c>
      <c r="F119" s="8">
        <v>99531.255000000005</v>
      </c>
      <c r="G119" s="8">
        <v>84183.626999999993</v>
      </c>
      <c r="H119" s="8">
        <v>122880.764</v>
      </c>
      <c r="I119" s="8">
        <v>84298.472999999998</v>
      </c>
      <c r="J119" s="8">
        <v>106760.179</v>
      </c>
      <c r="K119" s="8">
        <v>99315.975000000006</v>
      </c>
      <c r="L119" s="8">
        <v>73773.042000000001</v>
      </c>
      <c r="M119" s="8">
        <v>70202.604000000007</v>
      </c>
      <c r="N119" s="8">
        <v>99458.547000000006</v>
      </c>
      <c r="O119" s="8">
        <v>254281.245</v>
      </c>
      <c r="P119" s="8">
        <v>306595.647</v>
      </c>
      <c r="Q119" s="8">
        <v>290374.62699999998</v>
      </c>
      <c r="R119" s="8">
        <v>243434.19200000001</v>
      </c>
      <c r="S119" s="8">
        <v>1094685.7120000001</v>
      </c>
      <c r="T119" s="8">
        <v>1167113.3130000001</v>
      </c>
    </row>
    <row r="120" spans="1:20" ht="11.25" customHeight="1" x14ac:dyDescent="0.35">
      <c r="A120" s="7" t="s">
        <v>13</v>
      </c>
      <c r="B120" s="7">
        <v>2016</v>
      </c>
      <c r="C120" s="8">
        <v>76032.985000000001</v>
      </c>
      <c r="D120" s="8">
        <v>75435.085000000006</v>
      </c>
      <c r="E120" s="8">
        <v>123048.59600000001</v>
      </c>
      <c r="F120" s="8">
        <v>86164.008000000002</v>
      </c>
      <c r="G120" s="8">
        <v>99670.400999999998</v>
      </c>
      <c r="H120" s="8">
        <v>123007.007</v>
      </c>
      <c r="I120" s="8">
        <v>97178.960999999996</v>
      </c>
      <c r="J120" s="8">
        <v>96139.589000000007</v>
      </c>
      <c r="K120" s="8">
        <v>101479.49</v>
      </c>
      <c r="L120" s="8">
        <v>98407.274999999994</v>
      </c>
      <c r="M120" s="8">
        <v>78683.471000000005</v>
      </c>
      <c r="N120" s="8">
        <v>71290.245999999999</v>
      </c>
      <c r="O120" s="8">
        <v>274516.66600000003</v>
      </c>
      <c r="P120" s="8">
        <v>308841.41600000003</v>
      </c>
      <c r="Q120" s="8">
        <v>294798.04100000003</v>
      </c>
      <c r="R120" s="8">
        <v>248380.992</v>
      </c>
      <c r="S120" s="8">
        <v>1126537.115</v>
      </c>
      <c r="T120" s="8">
        <v>1121590.3149999999</v>
      </c>
    </row>
    <row r="121" spans="1:20" ht="11.25" customHeight="1" x14ac:dyDescent="0.35">
      <c r="A121" s="7" t="s">
        <v>13</v>
      </c>
      <c r="B121" s="7">
        <v>2017</v>
      </c>
      <c r="C121" s="8">
        <v>113764.45</v>
      </c>
      <c r="D121" s="8">
        <v>67724.247000000003</v>
      </c>
      <c r="E121" s="8">
        <v>92142.031000000003</v>
      </c>
      <c r="F121" s="8">
        <v>94895.421000000002</v>
      </c>
      <c r="G121" s="8">
        <v>83298.615000000005</v>
      </c>
      <c r="H121" s="8">
        <v>120406.19</v>
      </c>
      <c r="I121" s="8">
        <v>106300.682</v>
      </c>
      <c r="J121" s="8">
        <v>108049.917</v>
      </c>
      <c r="K121" s="8">
        <v>89593.74</v>
      </c>
      <c r="L121" s="8">
        <v>96460.235000000001</v>
      </c>
      <c r="M121" s="8">
        <v>81311.221999999994</v>
      </c>
      <c r="N121" s="8">
        <v>98381.468999999997</v>
      </c>
      <c r="O121" s="8">
        <v>273630.728</v>
      </c>
      <c r="P121" s="8">
        <v>298600.22600000002</v>
      </c>
      <c r="Q121" s="8">
        <v>303944.33899999998</v>
      </c>
      <c r="R121" s="8">
        <v>276152.92599999998</v>
      </c>
      <c r="S121" s="8">
        <v>1152328.219</v>
      </c>
      <c r="T121" s="8">
        <v>1124556.2849999999</v>
      </c>
    </row>
    <row r="122" spans="1:20" ht="11.25" customHeight="1" x14ac:dyDescent="0.35">
      <c r="A122" s="7" t="s">
        <v>13</v>
      </c>
      <c r="B122" s="7">
        <v>2018</v>
      </c>
      <c r="C122" s="8">
        <v>84395.838000000003</v>
      </c>
      <c r="D122" s="8">
        <v>76561.486999999994</v>
      </c>
      <c r="E122" s="8">
        <v>87104.52</v>
      </c>
      <c r="F122" s="8">
        <v>76701.091</v>
      </c>
      <c r="G122" s="8">
        <v>126800.679</v>
      </c>
      <c r="H122" s="8">
        <v>95334.157999999996</v>
      </c>
      <c r="I122" s="8">
        <v>105959.095</v>
      </c>
      <c r="J122" s="8">
        <v>122481.527</v>
      </c>
      <c r="K122" s="8">
        <v>111747.132</v>
      </c>
      <c r="L122" s="8">
        <v>84049.846999999994</v>
      </c>
      <c r="M122" s="8">
        <v>86162.493000000002</v>
      </c>
      <c r="N122" s="8">
        <v>80066.366999999998</v>
      </c>
      <c r="O122" s="8">
        <v>248061.84599999999</v>
      </c>
      <c r="P122" s="8">
        <v>298835.92800000001</v>
      </c>
      <c r="Q122" s="8">
        <v>340187.75400000002</v>
      </c>
      <c r="R122" s="8">
        <v>250278.70800000001</v>
      </c>
      <c r="S122" s="8">
        <v>1137364.2350000001</v>
      </c>
      <c r="T122" s="8">
        <v>1163238.453</v>
      </c>
    </row>
    <row r="123" spans="1:20" ht="11.25" customHeight="1" x14ac:dyDescent="0.35">
      <c r="A123" s="7" t="s">
        <v>13</v>
      </c>
      <c r="B123" s="7">
        <v>2019</v>
      </c>
      <c r="C123" s="8">
        <v>73029.850000000006</v>
      </c>
      <c r="D123" s="8">
        <v>81471.403000000006</v>
      </c>
      <c r="E123" s="8">
        <v>90909.078999999998</v>
      </c>
      <c r="F123" s="8">
        <v>82072.904999999999</v>
      </c>
      <c r="G123" s="8">
        <v>111408.208</v>
      </c>
      <c r="H123" s="8">
        <v>113680.829</v>
      </c>
      <c r="I123" s="8">
        <v>87159.785000000003</v>
      </c>
      <c r="J123" s="8">
        <v>99376.172000000006</v>
      </c>
      <c r="K123" s="8">
        <v>101310.429</v>
      </c>
      <c r="L123" s="8">
        <v>72604.994000000006</v>
      </c>
      <c r="M123" s="8">
        <v>75799.631999999998</v>
      </c>
      <c r="N123" s="8">
        <v>85177.013999999996</v>
      </c>
      <c r="O123" s="8">
        <v>245410.33300000001</v>
      </c>
      <c r="P123" s="8">
        <v>307161.94199999998</v>
      </c>
      <c r="Q123" s="8">
        <v>287846.386</v>
      </c>
      <c r="R123" s="8">
        <v>233581.64</v>
      </c>
      <c r="S123" s="8">
        <v>1074000.301</v>
      </c>
      <c r="T123" s="8">
        <v>1090697.3689999999</v>
      </c>
    </row>
    <row r="124" spans="1:20" ht="11.25" customHeight="1" x14ac:dyDescent="0.35">
      <c r="A124" s="7" t="s">
        <v>13</v>
      </c>
      <c r="B124" s="7">
        <v>2020</v>
      </c>
      <c r="C124" s="8">
        <v>74619.936000000002</v>
      </c>
      <c r="D124" s="8">
        <v>77885.284</v>
      </c>
      <c r="E124" s="8">
        <v>80638.828999999998</v>
      </c>
      <c r="F124" s="8">
        <v>79020.468999999997</v>
      </c>
      <c r="G124" s="8">
        <v>84793.737999999998</v>
      </c>
      <c r="H124" s="8">
        <v>95779.866999999998</v>
      </c>
      <c r="I124" s="8">
        <v>74901.789000000004</v>
      </c>
      <c r="J124" s="8">
        <v>97115.668999999994</v>
      </c>
      <c r="K124" s="8">
        <v>82622.426000000007</v>
      </c>
      <c r="L124" s="8">
        <v>77446.759999999995</v>
      </c>
      <c r="M124" s="8">
        <v>80971.722999999998</v>
      </c>
      <c r="N124" s="8">
        <v>77257.044999999998</v>
      </c>
      <c r="O124" s="8">
        <v>233144.049</v>
      </c>
      <c r="P124" s="8">
        <v>259594.07399999999</v>
      </c>
      <c r="Q124" s="8">
        <v>254639.88399999999</v>
      </c>
      <c r="R124" s="8">
        <v>235675.52799999999</v>
      </c>
      <c r="S124" s="8">
        <v>983053.53399999999</v>
      </c>
      <c r="T124" s="8">
        <v>980959.647</v>
      </c>
    </row>
    <row r="125" spans="1:20" ht="11.25" customHeight="1" x14ac:dyDescent="0.35">
      <c r="A125" s="7" t="s">
        <v>13</v>
      </c>
      <c r="B125" s="7">
        <v>2021</v>
      </c>
      <c r="C125" s="8">
        <v>85247.448000000004</v>
      </c>
      <c r="D125" s="8">
        <v>70138.627999999997</v>
      </c>
      <c r="E125" s="8">
        <v>64978.548999999999</v>
      </c>
      <c r="F125" s="8">
        <v>70137.125</v>
      </c>
      <c r="G125" s="8">
        <v>90757.505000000005</v>
      </c>
      <c r="H125" s="8">
        <v>78858.379000000001</v>
      </c>
      <c r="I125" s="8">
        <v>87352.851999999999</v>
      </c>
      <c r="J125" s="8">
        <v>71550.845000000001</v>
      </c>
      <c r="K125" s="8">
        <v>77739.248999999996</v>
      </c>
      <c r="L125" s="8">
        <v>84351.294999999998</v>
      </c>
      <c r="M125" s="8">
        <v>71938.312999999995</v>
      </c>
      <c r="N125" s="8">
        <v>63696.934999999998</v>
      </c>
      <c r="O125" s="8">
        <v>220364.625</v>
      </c>
      <c r="P125" s="8">
        <v>239753.01</v>
      </c>
      <c r="Q125" s="8">
        <v>236642.946</v>
      </c>
      <c r="R125" s="8">
        <v>219986.54300000001</v>
      </c>
      <c r="S125" s="8">
        <v>916747.12399999995</v>
      </c>
      <c r="T125" s="8">
        <v>932436.10900000005</v>
      </c>
    </row>
    <row r="126" spans="1:20" ht="11.25" customHeight="1" x14ac:dyDescent="0.35">
      <c r="A126" s="7" t="s">
        <v>13</v>
      </c>
      <c r="B126" s="7">
        <v>2022</v>
      </c>
      <c r="C126" s="8">
        <v>86103.808999999994</v>
      </c>
      <c r="D126" s="8">
        <v>60875.993000000002</v>
      </c>
      <c r="E126" s="8">
        <v>62163.053999999996</v>
      </c>
      <c r="F126" s="8">
        <v>74049.612999999998</v>
      </c>
      <c r="G126" s="8">
        <v>77742.081999999995</v>
      </c>
      <c r="H126" s="8">
        <v>80175.812000000005</v>
      </c>
      <c r="I126" s="8">
        <v>99996.582999999999</v>
      </c>
      <c r="J126" s="8">
        <v>77075.442999999999</v>
      </c>
      <c r="K126" s="8">
        <v>71092.81</v>
      </c>
      <c r="L126" s="8">
        <v>64230.107000000004</v>
      </c>
      <c r="M126" s="8">
        <v>80471.572</v>
      </c>
      <c r="N126" s="8">
        <v>88439.538</v>
      </c>
      <c r="O126" s="8">
        <v>209142.85500000001</v>
      </c>
      <c r="P126" s="8">
        <v>231967.50599999999</v>
      </c>
      <c r="Q126" s="8">
        <v>248164.83499999999</v>
      </c>
      <c r="R126" s="8">
        <v>233141.217</v>
      </c>
      <c r="S126" s="8">
        <v>922416.41399999999</v>
      </c>
      <c r="T126" s="8">
        <v>909261.74100000004</v>
      </c>
    </row>
    <row r="127" spans="1:20" ht="11.25" customHeight="1" x14ac:dyDescent="0.35">
      <c r="A127" s="7" t="s">
        <v>13</v>
      </c>
      <c r="B127" s="7">
        <v>2023</v>
      </c>
      <c r="C127" s="8">
        <v>63044.756999999998</v>
      </c>
      <c r="D127" s="8">
        <v>68895.87</v>
      </c>
      <c r="E127" s="8">
        <v>70487.129000000001</v>
      </c>
      <c r="F127" s="8">
        <v>73722.259999999995</v>
      </c>
      <c r="G127" s="8">
        <v>77907.914999999994</v>
      </c>
      <c r="H127" s="8">
        <v>89065.17</v>
      </c>
      <c r="I127" s="8">
        <v>76798.998999999996</v>
      </c>
      <c r="J127" s="8">
        <v>82670.698000000004</v>
      </c>
      <c r="K127" s="8">
        <v>91625.400999999998</v>
      </c>
      <c r="L127" s="8">
        <v>76425.894</v>
      </c>
      <c r="M127" s="8">
        <v>138578.81</v>
      </c>
      <c r="N127" s="8">
        <v>49458.394999999997</v>
      </c>
      <c r="O127" s="8">
        <v>202427.75700000001</v>
      </c>
      <c r="P127" s="8">
        <v>240695.34599999999</v>
      </c>
      <c r="Q127" s="8">
        <v>251095.09899999999</v>
      </c>
      <c r="R127" s="8">
        <v>264463.09999999998</v>
      </c>
      <c r="S127" s="8">
        <v>958681.30099999998</v>
      </c>
      <c r="T127" s="8">
        <v>927359.41700000002</v>
      </c>
    </row>
    <row r="128" spans="1:20" ht="11.25" customHeight="1" x14ac:dyDescent="0.35">
      <c r="A128" s="7" t="s">
        <v>13</v>
      </c>
      <c r="B128" s="7">
        <v>2024</v>
      </c>
      <c r="C128" s="8">
        <v>82596.649000000005</v>
      </c>
      <c r="D128" s="8">
        <v>90264.604999999996</v>
      </c>
      <c r="E128" s="8">
        <v>96703.054999999993</v>
      </c>
      <c r="F128" s="8">
        <v>99120.129000000001</v>
      </c>
      <c r="G128" s="8">
        <v>104395.488</v>
      </c>
      <c r="H128" s="8">
        <v>107282.232</v>
      </c>
      <c r="I128" s="8">
        <v>139211.21400000001</v>
      </c>
      <c r="J128" s="8">
        <v>92743.224000000002</v>
      </c>
      <c r="K128" s="8">
        <v>96227.282000000007</v>
      </c>
      <c r="L128" s="8">
        <v>90200.706000000006</v>
      </c>
      <c r="M128" s="8">
        <v>85935.582999999999</v>
      </c>
      <c r="N128" s="8">
        <v>111365.235</v>
      </c>
      <c r="O128" s="8">
        <v>269564.30800000002</v>
      </c>
      <c r="P128" s="8">
        <v>310797.84899999999</v>
      </c>
      <c r="Q128" s="8">
        <v>328181.71999999997</v>
      </c>
      <c r="R128" s="8">
        <v>287501.52399999998</v>
      </c>
      <c r="S128" s="8">
        <v>1196045.402</v>
      </c>
      <c r="T128" s="8">
        <v>1173006.9779999999</v>
      </c>
    </row>
    <row r="129" spans="1:20" ht="11.25" customHeight="1" x14ac:dyDescent="0.35">
      <c r="A129" s="7" t="s">
        <v>13</v>
      </c>
      <c r="B129" s="7">
        <v>2025</v>
      </c>
      <c r="C129" s="8">
        <v>78503.937000000005</v>
      </c>
      <c r="D129" s="8">
        <v>83055.308000000005</v>
      </c>
      <c r="E129" s="8">
        <v>99315.400999999998</v>
      </c>
      <c r="F129" s="8">
        <v>105179.673</v>
      </c>
      <c r="G129" s="8">
        <v>97924.39</v>
      </c>
      <c r="H129" s="8">
        <v>101484.58100000001</v>
      </c>
      <c r="I129" s="8">
        <v>90409.364000000001</v>
      </c>
      <c r="J129" s="8">
        <v>98514.475999999995</v>
      </c>
      <c r="K129" s="8">
        <v>92380.44</v>
      </c>
      <c r="L129" s="8">
        <v>92855.679000000004</v>
      </c>
      <c r="M129" s="8">
        <v>74280.370999999999</v>
      </c>
      <c r="N129" s="8">
        <v>93518.876999999993</v>
      </c>
      <c r="O129" s="8">
        <v>260874.64600000001</v>
      </c>
      <c r="P129" s="8">
        <v>304588.64399999997</v>
      </c>
      <c r="Q129" s="8">
        <v>281304.28000000003</v>
      </c>
      <c r="R129" s="8">
        <v>260654.92600000001</v>
      </c>
      <c r="S129" s="8">
        <v>1107422.496</v>
      </c>
      <c r="T129" s="8">
        <v>1134269.094</v>
      </c>
    </row>
    <row r="130" spans="1:20" ht="11.25" customHeight="1" x14ac:dyDescent="0.35">
      <c r="A130" s="10" t="s">
        <v>13</v>
      </c>
      <c r="B130" s="10">
        <v>2026</v>
      </c>
      <c r="C130" s="9">
        <v>78938.376000000004</v>
      </c>
      <c r="D130" s="9">
        <v>75569.002999999997</v>
      </c>
      <c r="E130" s="9">
        <v>95605.762000000002</v>
      </c>
      <c r="F130" s="9">
        <v>93519.335999999996</v>
      </c>
      <c r="G130" s="9">
        <v>92531.915999999997</v>
      </c>
      <c r="H130" s="9">
        <v>103305.785</v>
      </c>
      <c r="I130" s="9">
        <v>98828.244999999995</v>
      </c>
      <c r="J130" s="9">
        <v>88531.072</v>
      </c>
      <c r="K130" s="9"/>
      <c r="L130" s="9"/>
      <c r="M130" s="9"/>
      <c r="N130" s="9"/>
      <c r="O130" s="9">
        <v>250113.141</v>
      </c>
      <c r="P130" s="9">
        <v>289357.03700000001</v>
      </c>
      <c r="Q130" s="9"/>
      <c r="R130" s="9"/>
      <c r="S130" s="9"/>
      <c r="T130" s="9"/>
    </row>
    <row r="131" spans="1:20" ht="11.25" customHeight="1" x14ac:dyDescent="0.35">
      <c r="A131" s="7" t="s">
        <v>14</v>
      </c>
      <c r="B131" s="7"/>
      <c r="C131" s="8"/>
      <c r="D131" s="8"/>
      <c r="E131" s="8"/>
      <c r="F131" s="8"/>
      <c r="G131" s="8"/>
      <c r="H131" s="8"/>
      <c r="I131" s="8"/>
      <c r="J131" s="8"/>
      <c r="K131" s="8"/>
      <c r="L131" s="8"/>
      <c r="M131" s="8"/>
      <c r="N131" s="8"/>
      <c r="O131" s="8"/>
      <c r="P131" s="8"/>
      <c r="Q131" s="8"/>
      <c r="R131" s="8"/>
      <c r="S131" s="8"/>
      <c r="T131" s="8"/>
    </row>
    <row r="132" spans="1:20" ht="11.25" customHeight="1" x14ac:dyDescent="0.35">
      <c r="A132" s="7" t="s">
        <v>15</v>
      </c>
      <c r="B132" s="7"/>
      <c r="C132" s="8"/>
      <c r="D132" s="8"/>
      <c r="E132" s="8"/>
      <c r="F132" s="8"/>
      <c r="G132" s="8"/>
      <c r="H132" s="8"/>
      <c r="I132" s="8"/>
      <c r="J132" s="8"/>
      <c r="K132" s="8"/>
      <c r="L132" s="8"/>
      <c r="M132" s="8"/>
      <c r="N132" s="8"/>
      <c r="O132" s="8"/>
      <c r="P132" s="8"/>
      <c r="Q132" s="8"/>
      <c r="R132" s="8"/>
      <c r="S132" s="8"/>
      <c r="T132" s="8"/>
    </row>
    <row r="133" spans="1:20" ht="11.25" customHeight="1" x14ac:dyDescent="0.35">
      <c r="A133" s="7" t="s">
        <v>16</v>
      </c>
      <c r="B133" s="7"/>
      <c r="C133" s="8"/>
      <c r="D133" s="8"/>
      <c r="E133" s="8"/>
      <c r="F133" s="8"/>
      <c r="G133" s="8"/>
      <c r="H133" s="8"/>
      <c r="I133" s="8"/>
      <c r="J133" s="8"/>
      <c r="K133" s="8"/>
      <c r="L133" s="8"/>
      <c r="M133" s="8"/>
      <c r="N133" s="8"/>
      <c r="O133" s="8"/>
      <c r="P133" s="8"/>
      <c r="Q133" s="8"/>
      <c r="R133" s="8"/>
      <c r="S133" s="8"/>
      <c r="T133" s="8"/>
    </row>
    <row r="134" spans="1:20" ht="11.25" customHeight="1" x14ac:dyDescent="0.35">
      <c r="A134" s="7" t="s">
        <v>9</v>
      </c>
      <c r="B134" s="7"/>
      <c r="C134" s="8"/>
      <c r="D134" s="8"/>
      <c r="E134" s="8"/>
      <c r="F134" s="8"/>
      <c r="G134" s="8"/>
      <c r="H134" s="8"/>
      <c r="I134" s="8"/>
      <c r="J134" s="8"/>
      <c r="K134" s="8"/>
      <c r="L134" s="8"/>
      <c r="M134" s="8"/>
      <c r="N134" s="8"/>
      <c r="O134" s="8"/>
      <c r="P134" s="8"/>
      <c r="Q134" s="8"/>
      <c r="R134" s="8"/>
      <c r="S134" s="8"/>
      <c r="T134" s="8"/>
    </row>
    <row r="135" spans="1:20" ht="11.25" customHeight="1" x14ac:dyDescent="0.35">
      <c r="A135" s="7" t="s">
        <v>17</v>
      </c>
      <c r="B135" s="7"/>
      <c r="C135" s="8"/>
      <c r="D135" s="8"/>
      <c r="E135" s="8"/>
      <c r="F135" s="8"/>
      <c r="G135" s="8"/>
      <c r="H135" s="8"/>
      <c r="I135" s="8"/>
      <c r="J135" s="8"/>
      <c r="K135" s="8"/>
      <c r="L135" s="8"/>
      <c r="M135" s="8"/>
      <c r="N135" s="8"/>
      <c r="O135" s="8"/>
      <c r="P135" s="8"/>
      <c r="Q135" s="8"/>
      <c r="R135" s="8"/>
      <c r="S135" s="8"/>
      <c r="T135" s="8"/>
    </row>
    <row r="136" spans="1:20" ht="11.25" customHeight="1" x14ac:dyDescent="0.35">
      <c r="A136" s="7" t="s">
        <v>18</v>
      </c>
      <c r="B136" s="7"/>
      <c r="C136" s="8"/>
      <c r="D136" s="8"/>
      <c r="E136" s="8"/>
      <c r="F136" s="8"/>
      <c r="G136" s="8"/>
      <c r="H136" s="8"/>
      <c r="I136" s="8"/>
      <c r="J136" s="8"/>
      <c r="K136" s="8"/>
      <c r="L136" s="8"/>
      <c r="M136" s="8"/>
      <c r="N136" s="8"/>
      <c r="O136" s="8"/>
      <c r="P136" s="8"/>
      <c r="Q136" s="8"/>
      <c r="R136" s="8"/>
      <c r="S136" s="8"/>
      <c r="T136" s="8"/>
    </row>
    <row r="137" spans="1:20" ht="11.25" customHeight="1" x14ac:dyDescent="0.35">
      <c r="A137" s="7" t="s">
        <v>19</v>
      </c>
      <c r="B137" s="7"/>
      <c r="C137" s="8"/>
      <c r="D137" s="8"/>
      <c r="E137" s="8"/>
      <c r="F137" s="8"/>
      <c r="G137" s="8"/>
      <c r="H137" s="8"/>
      <c r="I137" s="8"/>
      <c r="J137" s="8"/>
      <c r="K137" s="8"/>
      <c r="L137" s="8"/>
      <c r="M137" s="8"/>
      <c r="N137" s="8"/>
      <c r="O137" s="8"/>
      <c r="P137" s="8"/>
      <c r="Q137" s="8"/>
      <c r="R137" s="8"/>
      <c r="S137" s="8"/>
      <c r="T137" s="8"/>
    </row>
  </sheetData>
  <pageMargins left="0.75" right="0.75" top="1" bottom="1" header="0.5" footer="0.5"/>
  <pageSetup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138"/>
  <sheetViews>
    <sheetView zoomScaleNormal="100" workbookViewId="0">
      <pane xSplit="2" ySplit="2" topLeftCell="I3" activePane="bottomRight" state="frozen"/>
      <selection activeCell="A2" sqref="A2"/>
      <selection pane="topRight" activeCell="A2" sqref="A2"/>
      <selection pane="bottomLeft" activeCell="A2" sqref="A2"/>
      <selection pane="bottomRight"/>
    </sheetView>
  </sheetViews>
  <sheetFormatPr defaultColWidth="11.453125" defaultRowHeight="14.5" x14ac:dyDescent="0.35"/>
  <cols>
    <col min="1" max="1" width="45.7265625" customWidth="1"/>
    <col min="3" max="20" width="9.1796875" customWidth="1"/>
    <col min="46" max="46" width="10.54296875" customWidth="1"/>
    <col min="302" max="302" width="10.54296875" customWidth="1"/>
    <col min="558" max="558" width="10.54296875" customWidth="1"/>
    <col min="814" max="814" width="10.54296875" customWidth="1"/>
    <col min="1070" max="1070" width="10.54296875" customWidth="1"/>
    <col min="1326" max="1326" width="10.54296875" customWidth="1"/>
    <col min="1582" max="1582" width="10.54296875" customWidth="1"/>
    <col min="1838" max="1838" width="10.54296875" customWidth="1"/>
    <col min="2094" max="2094" width="10.54296875" customWidth="1"/>
    <col min="2350" max="2350" width="10.54296875" customWidth="1"/>
    <col min="2606" max="2606" width="10.54296875" customWidth="1"/>
    <col min="2862" max="2862" width="10.54296875" customWidth="1"/>
    <col min="3118" max="3118" width="10.54296875" customWidth="1"/>
    <col min="3374" max="3374" width="10.54296875" customWidth="1"/>
    <col min="3630" max="3630" width="10.54296875" customWidth="1"/>
    <col min="3886" max="3886" width="10.54296875" customWidth="1"/>
    <col min="4142" max="4142" width="10.54296875" customWidth="1"/>
    <col min="4398" max="4398" width="10.54296875" customWidth="1"/>
    <col min="4654" max="4654" width="10.54296875" customWidth="1"/>
    <col min="4910" max="4910" width="10.54296875" customWidth="1"/>
    <col min="5166" max="5166" width="10.54296875" customWidth="1"/>
    <col min="5422" max="5422" width="10.54296875" customWidth="1"/>
    <col min="5678" max="5678" width="10.54296875" customWidth="1"/>
    <col min="5934" max="5934" width="10.54296875" customWidth="1"/>
    <col min="6190" max="6190" width="10.54296875" customWidth="1"/>
    <col min="6446" max="6446" width="10.54296875" customWidth="1"/>
    <col min="6702" max="6702" width="10.54296875" customWidth="1"/>
    <col min="6958" max="6958" width="10.54296875" customWidth="1"/>
    <col min="7214" max="7214" width="10.54296875" customWidth="1"/>
    <col min="7470" max="7470" width="10.54296875" customWidth="1"/>
    <col min="7726" max="7726" width="10.54296875" customWidth="1"/>
    <col min="7982" max="7982" width="10.54296875" customWidth="1"/>
    <col min="8238" max="8238" width="10.54296875" customWidth="1"/>
    <col min="8494" max="8494" width="10.54296875" customWidth="1"/>
    <col min="8750" max="8750" width="10.54296875" customWidth="1"/>
    <col min="9006" max="9006" width="10.54296875" customWidth="1"/>
    <col min="9262" max="9262" width="10.54296875" customWidth="1"/>
    <col min="9518" max="9518" width="10.54296875" customWidth="1"/>
    <col min="9774" max="9774" width="10.54296875" customWidth="1"/>
    <col min="10030" max="10030" width="10.54296875" customWidth="1"/>
    <col min="10286" max="10286" width="10.54296875" customWidth="1"/>
    <col min="10542" max="10542" width="10.54296875" customWidth="1"/>
    <col min="10798" max="10798" width="10.54296875" customWidth="1"/>
    <col min="11054" max="11054" width="10.54296875" customWidth="1"/>
    <col min="11310" max="11310" width="10.54296875" customWidth="1"/>
    <col min="11566" max="11566" width="10.54296875" customWidth="1"/>
    <col min="11822" max="11822" width="10.54296875" customWidth="1"/>
    <col min="12078" max="12078" width="10.54296875" customWidth="1"/>
    <col min="12334" max="12334" width="10.54296875" customWidth="1"/>
    <col min="12590" max="12590" width="10.54296875" customWidth="1"/>
    <col min="12846" max="12846" width="10.54296875" customWidth="1"/>
    <col min="13102" max="13102" width="10.54296875" customWidth="1"/>
    <col min="13358" max="13358" width="10.54296875" customWidth="1"/>
    <col min="13614" max="13614" width="10.54296875" customWidth="1"/>
    <col min="13870" max="13870" width="10.54296875" customWidth="1"/>
    <col min="14126" max="14126" width="10.54296875" customWidth="1"/>
    <col min="14382" max="14382" width="10.54296875" customWidth="1"/>
    <col min="14638" max="14638" width="10.54296875" customWidth="1"/>
    <col min="14894" max="14894" width="10.54296875" customWidth="1"/>
    <col min="15150" max="15150" width="10.54296875" customWidth="1"/>
    <col min="15406" max="15406" width="10.54296875" customWidth="1"/>
    <col min="15662" max="15662" width="10.54296875" customWidth="1"/>
    <col min="15918" max="15918" width="10.54296875" customWidth="1"/>
  </cols>
  <sheetData>
    <row r="1" spans="1:20" ht="14.5" customHeight="1" x14ac:dyDescent="0.35">
      <c r="A1" s="4" t="s">
        <v>6</v>
      </c>
      <c r="B1" s="4"/>
      <c r="C1" s="14"/>
      <c r="D1" s="14"/>
      <c r="E1" s="14"/>
      <c r="F1" s="14"/>
      <c r="G1" s="14"/>
      <c r="H1" s="14"/>
      <c r="I1" s="14"/>
      <c r="J1" s="14"/>
      <c r="K1" s="14"/>
      <c r="L1" s="14"/>
      <c r="M1" s="14"/>
      <c r="N1" s="14"/>
      <c r="O1" s="14"/>
      <c r="P1" s="14"/>
      <c r="Q1" s="14"/>
      <c r="R1" s="14"/>
      <c r="S1" s="14"/>
      <c r="T1" s="14"/>
    </row>
    <row r="2" spans="1:20" ht="34.5" customHeight="1" x14ac:dyDescent="0.35">
      <c r="A2" s="11" t="s">
        <v>20</v>
      </c>
      <c r="B2" s="15" t="s">
        <v>21</v>
      </c>
      <c r="C2" s="6" t="s">
        <v>22</v>
      </c>
      <c r="D2" s="6" t="s">
        <v>23</v>
      </c>
      <c r="E2" s="6" t="s">
        <v>24</v>
      </c>
      <c r="F2" s="6" t="s">
        <v>25</v>
      </c>
      <c r="G2" s="6" t="s">
        <v>26</v>
      </c>
      <c r="H2" s="6" t="s">
        <v>27</v>
      </c>
      <c r="I2" s="6" t="s">
        <v>28</v>
      </c>
      <c r="J2" s="6" t="s">
        <v>29</v>
      </c>
      <c r="K2" s="6" t="s">
        <v>30</v>
      </c>
      <c r="L2" s="6" t="s">
        <v>31</v>
      </c>
      <c r="M2" s="6" t="s">
        <v>32</v>
      </c>
      <c r="N2" s="6" t="s">
        <v>33</v>
      </c>
      <c r="O2" s="6" t="s">
        <v>34</v>
      </c>
      <c r="P2" s="6" t="s">
        <v>35</v>
      </c>
      <c r="Q2" s="6" t="s">
        <v>36</v>
      </c>
      <c r="R2" s="6" t="s">
        <v>37</v>
      </c>
      <c r="S2" s="6" t="s">
        <v>38</v>
      </c>
      <c r="T2" s="6" t="s">
        <v>39</v>
      </c>
    </row>
    <row r="3" spans="1:20" ht="11.25" customHeight="1" x14ac:dyDescent="0.35">
      <c r="A3" s="7" t="s">
        <v>10</v>
      </c>
      <c r="B3" s="7">
        <v>1995</v>
      </c>
      <c r="C3" s="8">
        <v>176.209</v>
      </c>
      <c r="D3" s="8">
        <v>1301.6659999999999</v>
      </c>
      <c r="E3" s="8">
        <v>1238.7950000000001</v>
      </c>
      <c r="F3" s="8">
        <v>952.00199999999995</v>
      </c>
      <c r="G3" s="8">
        <v>774.56</v>
      </c>
      <c r="H3" s="8">
        <v>1588.6569999999999</v>
      </c>
      <c r="I3" s="8">
        <v>1435.306</v>
      </c>
      <c r="J3" s="8">
        <v>1201.4380000000001</v>
      </c>
      <c r="K3" s="8">
        <v>1344.4760000000001</v>
      </c>
      <c r="L3" s="8">
        <v>696.09900000000005</v>
      </c>
      <c r="M3" s="8">
        <v>1606.327</v>
      </c>
      <c r="N3" s="8">
        <v>1487.626</v>
      </c>
      <c r="O3" s="8">
        <v>2716.67</v>
      </c>
      <c r="P3" s="8">
        <v>3315.2190000000001</v>
      </c>
      <c r="Q3" s="8">
        <v>3981.22</v>
      </c>
      <c r="R3" s="8">
        <v>3790.0520000000001</v>
      </c>
      <c r="S3" s="8">
        <v>13803.161</v>
      </c>
      <c r="T3" s="8"/>
    </row>
    <row r="4" spans="1:20" ht="11.25" customHeight="1" x14ac:dyDescent="0.35">
      <c r="A4" s="7" t="s">
        <v>10</v>
      </c>
      <c r="B4" s="7">
        <v>1996</v>
      </c>
      <c r="C4" s="8">
        <v>1448.3610000000001</v>
      </c>
      <c r="D4" s="8">
        <v>2053.471</v>
      </c>
      <c r="E4" s="8">
        <v>1265.319</v>
      </c>
      <c r="F4" s="8">
        <v>826.84</v>
      </c>
      <c r="G4" s="8">
        <v>1276.0740000000001</v>
      </c>
      <c r="H4" s="8">
        <v>2708.5859999999998</v>
      </c>
      <c r="I4" s="8">
        <v>2382.6640000000002</v>
      </c>
      <c r="J4" s="8">
        <v>1776.424</v>
      </c>
      <c r="K4" s="8">
        <v>4307.1329999999998</v>
      </c>
      <c r="L4" s="8">
        <v>3670.2379999999998</v>
      </c>
      <c r="M4" s="8">
        <v>4803.393</v>
      </c>
      <c r="N4" s="8">
        <v>1837.1020000000001</v>
      </c>
      <c r="O4" s="8">
        <v>4767.1509999999998</v>
      </c>
      <c r="P4" s="8">
        <v>4811.5</v>
      </c>
      <c r="Q4" s="8">
        <v>8466.2209999999995</v>
      </c>
      <c r="R4" s="8">
        <v>10310.734</v>
      </c>
      <c r="S4" s="8">
        <v>28355.605</v>
      </c>
      <c r="T4" s="8">
        <v>21834.922999999999</v>
      </c>
    </row>
    <row r="5" spans="1:20" ht="11.25" customHeight="1" x14ac:dyDescent="0.35">
      <c r="A5" s="7" t="s">
        <v>10</v>
      </c>
      <c r="B5" s="7">
        <v>1997</v>
      </c>
      <c r="C5" s="8">
        <v>354.1</v>
      </c>
      <c r="D5" s="8">
        <v>497.596</v>
      </c>
      <c r="E5" s="8">
        <v>339.25599999999997</v>
      </c>
      <c r="F5" s="8">
        <v>79.304000000000002</v>
      </c>
      <c r="G5" s="8">
        <v>35.97</v>
      </c>
      <c r="H5" s="8">
        <v>74.134</v>
      </c>
      <c r="I5" s="8">
        <v>664.95</v>
      </c>
      <c r="J5" s="8">
        <v>137.86199999999999</v>
      </c>
      <c r="K5" s="8">
        <v>3889.2860000000001</v>
      </c>
      <c r="L5" s="8">
        <v>75.921999999999997</v>
      </c>
      <c r="M5" s="8">
        <v>64.959999999999994</v>
      </c>
      <c r="N5" s="8">
        <v>58.656999999999996</v>
      </c>
      <c r="O5" s="8">
        <v>1190.951</v>
      </c>
      <c r="P5" s="8">
        <v>189.40799999999999</v>
      </c>
      <c r="Q5" s="8">
        <v>4692.0969999999998</v>
      </c>
      <c r="R5" s="8">
        <v>199.54</v>
      </c>
      <c r="S5" s="8">
        <v>6271.9970000000003</v>
      </c>
      <c r="T5" s="8">
        <v>16383.19</v>
      </c>
    </row>
    <row r="6" spans="1:20" ht="11.25" customHeight="1" x14ac:dyDescent="0.35">
      <c r="A6" s="7" t="s">
        <v>10</v>
      </c>
      <c r="B6" s="7">
        <v>1998</v>
      </c>
      <c r="C6" s="8">
        <v>69.909000000000006</v>
      </c>
      <c r="D6" s="8">
        <v>93.084999999999994</v>
      </c>
      <c r="E6" s="8">
        <v>93.941999999999993</v>
      </c>
      <c r="F6" s="8">
        <v>680.73500000000001</v>
      </c>
      <c r="G6" s="8">
        <v>1268.1179999999999</v>
      </c>
      <c r="H6" s="8">
        <v>33.018999999999998</v>
      </c>
      <c r="I6" s="8">
        <v>15.955</v>
      </c>
      <c r="J6" s="8">
        <v>27.911000000000001</v>
      </c>
      <c r="K6" s="8">
        <v>9.1890000000000001</v>
      </c>
      <c r="L6" s="8">
        <v>689.92499999999995</v>
      </c>
      <c r="M6" s="8">
        <v>1886.097</v>
      </c>
      <c r="N6" s="8">
        <v>85.638000000000005</v>
      </c>
      <c r="O6" s="8">
        <v>256.93599999999998</v>
      </c>
      <c r="P6" s="8">
        <v>1981.8710000000001</v>
      </c>
      <c r="Q6" s="8">
        <v>53.055</v>
      </c>
      <c r="R6" s="8">
        <v>2661.66</v>
      </c>
      <c r="S6" s="8">
        <v>4953.5219999999999</v>
      </c>
      <c r="T6" s="8">
        <v>2491.4009999999998</v>
      </c>
    </row>
    <row r="7" spans="1:20" ht="11.25" customHeight="1" x14ac:dyDescent="0.35">
      <c r="A7" s="7" t="s">
        <v>10</v>
      </c>
      <c r="B7" s="7">
        <v>1999</v>
      </c>
      <c r="C7" s="8">
        <v>114.377</v>
      </c>
      <c r="D7" s="8">
        <v>164.77</v>
      </c>
      <c r="E7" s="8">
        <v>228.22200000000001</v>
      </c>
      <c r="F7" s="8">
        <v>222.64699999999999</v>
      </c>
      <c r="G7" s="8">
        <v>283.29899999999998</v>
      </c>
      <c r="H7" s="8">
        <v>291.47300000000001</v>
      </c>
      <c r="I7" s="8">
        <v>165.38499999999999</v>
      </c>
      <c r="J7" s="8">
        <v>111.128</v>
      </c>
      <c r="K7" s="8">
        <v>293.42599999999999</v>
      </c>
      <c r="L7" s="8">
        <v>310.97199999999998</v>
      </c>
      <c r="M7" s="8">
        <v>342.68700000000001</v>
      </c>
      <c r="N7" s="8">
        <v>312.26299999999998</v>
      </c>
      <c r="O7" s="8">
        <v>507.36900000000003</v>
      </c>
      <c r="P7" s="8">
        <v>797.41899999999998</v>
      </c>
      <c r="Q7" s="8">
        <v>569.93899999999996</v>
      </c>
      <c r="R7" s="8">
        <v>965.92200000000003</v>
      </c>
      <c r="S7" s="8">
        <v>2840.6489999999999</v>
      </c>
      <c r="T7" s="8">
        <v>4536.3869999999997</v>
      </c>
    </row>
    <row r="8" spans="1:20" ht="11.25" customHeight="1" x14ac:dyDescent="0.35">
      <c r="A8" s="7" t="s">
        <v>10</v>
      </c>
      <c r="B8" s="7">
        <v>2000</v>
      </c>
      <c r="C8" s="8">
        <v>333.90800000000002</v>
      </c>
      <c r="D8" s="8">
        <v>292.85700000000003</v>
      </c>
      <c r="E8" s="8">
        <v>381.81599999999997</v>
      </c>
      <c r="F8" s="8">
        <v>327.601</v>
      </c>
      <c r="G8" s="8">
        <v>396.267</v>
      </c>
      <c r="H8" s="8">
        <v>347.03899999999999</v>
      </c>
      <c r="I8" s="8">
        <v>266.80700000000002</v>
      </c>
      <c r="J8" s="8">
        <v>315.16899999999998</v>
      </c>
      <c r="K8" s="8">
        <v>368.22500000000002</v>
      </c>
      <c r="L8" s="8">
        <v>538.38199999999995</v>
      </c>
      <c r="M8" s="8">
        <v>345.60199999999998</v>
      </c>
      <c r="N8" s="8">
        <v>487.86900000000003</v>
      </c>
      <c r="O8" s="8">
        <v>1008.581</v>
      </c>
      <c r="P8" s="8">
        <v>1070.9059999999999</v>
      </c>
      <c r="Q8" s="8">
        <v>950.20100000000002</v>
      </c>
      <c r="R8" s="8">
        <v>1371.8520000000001</v>
      </c>
      <c r="S8" s="8">
        <v>4401.5410000000002</v>
      </c>
      <c r="T8" s="8">
        <v>3995.6120000000001</v>
      </c>
    </row>
    <row r="9" spans="1:20" ht="11.25" customHeight="1" x14ac:dyDescent="0.35">
      <c r="A9" s="7" t="s">
        <v>10</v>
      </c>
      <c r="B9" s="7">
        <v>2001</v>
      </c>
      <c r="C9" s="8">
        <v>410.34399999999999</v>
      </c>
      <c r="D9" s="8">
        <v>399.077</v>
      </c>
      <c r="E9" s="8">
        <v>535.39499999999998</v>
      </c>
      <c r="F9" s="8">
        <v>439.16199999999998</v>
      </c>
      <c r="G9" s="8">
        <v>502.048</v>
      </c>
      <c r="H9" s="8">
        <v>424.31099999999998</v>
      </c>
      <c r="I9" s="8">
        <v>404.07400000000001</v>
      </c>
      <c r="J9" s="8">
        <v>419.20299999999997</v>
      </c>
      <c r="K9" s="8">
        <v>382.90199999999999</v>
      </c>
      <c r="L9" s="8">
        <v>522.096</v>
      </c>
      <c r="M9" s="8">
        <v>445.642</v>
      </c>
      <c r="N9" s="8">
        <v>346.39499999999998</v>
      </c>
      <c r="O9" s="8">
        <v>1344.816</v>
      </c>
      <c r="P9" s="8">
        <v>1365.521</v>
      </c>
      <c r="Q9" s="8">
        <v>1206.1790000000001</v>
      </c>
      <c r="R9" s="8">
        <v>1314.133</v>
      </c>
      <c r="S9" s="8">
        <v>5230.6499999999996</v>
      </c>
      <c r="T9" s="8">
        <v>5288.3680000000004</v>
      </c>
    </row>
    <row r="10" spans="1:20" ht="11.25" customHeight="1" x14ac:dyDescent="0.35">
      <c r="A10" s="7" t="s">
        <v>10</v>
      </c>
      <c r="B10" s="7">
        <v>2002</v>
      </c>
      <c r="C10" s="8">
        <v>350.37</v>
      </c>
      <c r="D10" s="8">
        <v>214.7</v>
      </c>
      <c r="E10" s="8">
        <v>181.81299999999999</v>
      </c>
      <c r="F10" s="8">
        <v>46.997</v>
      </c>
      <c r="G10" s="8">
        <v>64.534999999999997</v>
      </c>
      <c r="H10" s="8">
        <v>0.442</v>
      </c>
      <c r="I10" s="8">
        <v>0.02</v>
      </c>
      <c r="J10" s="8">
        <v>39.783000000000001</v>
      </c>
      <c r="K10" s="8">
        <v>218.75</v>
      </c>
      <c r="L10" s="8">
        <v>15.489000000000001</v>
      </c>
      <c r="M10" s="8">
        <v>30.988</v>
      </c>
      <c r="N10" s="8">
        <v>75.840999999999994</v>
      </c>
      <c r="O10" s="8">
        <v>746.88199999999995</v>
      </c>
      <c r="P10" s="8">
        <v>111.973</v>
      </c>
      <c r="Q10" s="8">
        <v>258.55200000000002</v>
      </c>
      <c r="R10" s="8">
        <v>122.318</v>
      </c>
      <c r="S10" s="8">
        <v>1239.7260000000001</v>
      </c>
      <c r="T10" s="8">
        <v>2431.5410000000002</v>
      </c>
    </row>
    <row r="11" spans="1:20" ht="11.25" customHeight="1" x14ac:dyDescent="0.35">
      <c r="A11" s="7" t="s">
        <v>10</v>
      </c>
      <c r="B11" s="7">
        <v>2003</v>
      </c>
      <c r="C11" s="8">
        <v>154.15</v>
      </c>
      <c r="D11" s="8">
        <v>143.416</v>
      </c>
      <c r="E11" s="8">
        <v>137.482</v>
      </c>
      <c r="F11" s="8">
        <v>154.24100000000001</v>
      </c>
      <c r="G11" s="8">
        <v>153.75299999999999</v>
      </c>
      <c r="H11" s="8">
        <v>253.78299999999999</v>
      </c>
      <c r="I11" s="8">
        <v>141.935</v>
      </c>
      <c r="J11" s="8">
        <v>48.573</v>
      </c>
      <c r="K11" s="8">
        <v>82.945999999999998</v>
      </c>
      <c r="L11" s="8">
        <v>64.597999999999999</v>
      </c>
      <c r="M11" s="8">
        <v>61.034999999999997</v>
      </c>
      <c r="N11" s="8">
        <v>65.364999999999995</v>
      </c>
      <c r="O11" s="8">
        <v>435.048</v>
      </c>
      <c r="P11" s="8">
        <v>561.77800000000002</v>
      </c>
      <c r="Q11" s="8">
        <v>273.45400000000001</v>
      </c>
      <c r="R11" s="8">
        <v>190.99799999999999</v>
      </c>
      <c r="S11" s="8">
        <v>1461.277</v>
      </c>
      <c r="T11" s="8">
        <v>1392.598</v>
      </c>
    </row>
    <row r="12" spans="1:20" ht="11.25" customHeight="1" x14ac:dyDescent="0.35">
      <c r="A12" s="7" t="s">
        <v>10</v>
      </c>
      <c r="B12" s="7">
        <v>2004</v>
      </c>
      <c r="C12" s="8">
        <v>16.475999999999999</v>
      </c>
      <c r="D12" s="8">
        <v>100.878</v>
      </c>
      <c r="E12" s="8">
        <v>237.74799999999999</v>
      </c>
      <c r="F12" s="8">
        <v>99.361000000000004</v>
      </c>
      <c r="G12" s="8">
        <v>137.28299999999999</v>
      </c>
      <c r="H12" s="8">
        <v>188.32499999999999</v>
      </c>
      <c r="I12" s="8">
        <v>277.339</v>
      </c>
      <c r="J12" s="8">
        <v>160.11699999999999</v>
      </c>
      <c r="K12" s="8">
        <v>43.798000000000002</v>
      </c>
      <c r="L12" s="8">
        <v>62.21</v>
      </c>
      <c r="M12" s="8">
        <v>32.561</v>
      </c>
      <c r="N12" s="8">
        <v>64.605000000000004</v>
      </c>
      <c r="O12" s="8">
        <v>355.10199999999998</v>
      </c>
      <c r="P12" s="8">
        <v>424.97</v>
      </c>
      <c r="Q12" s="8">
        <v>481.25400000000002</v>
      </c>
      <c r="R12" s="8">
        <v>159.376</v>
      </c>
      <c r="S12" s="8">
        <v>1420.701</v>
      </c>
      <c r="T12" s="8">
        <v>1452.3230000000001</v>
      </c>
    </row>
    <row r="13" spans="1:20" ht="11.25" customHeight="1" x14ac:dyDescent="0.35">
      <c r="A13" s="7" t="s">
        <v>10</v>
      </c>
      <c r="B13" s="7">
        <v>2005</v>
      </c>
      <c r="C13" s="8">
        <v>32.29</v>
      </c>
      <c r="D13" s="8">
        <v>319.62700000000001</v>
      </c>
      <c r="E13" s="8">
        <v>840.57899999999995</v>
      </c>
      <c r="F13" s="8">
        <v>5205.8530000000001</v>
      </c>
      <c r="G13" s="8">
        <v>1353.1759999999999</v>
      </c>
      <c r="H13" s="8">
        <v>2778.6439999999998</v>
      </c>
      <c r="I13" s="8">
        <v>4732.3980000000001</v>
      </c>
      <c r="J13" s="8">
        <v>3392.3150000000001</v>
      </c>
      <c r="K13" s="8">
        <v>5367.433</v>
      </c>
      <c r="L13" s="8">
        <v>3248.4780000000001</v>
      </c>
      <c r="M13" s="8">
        <v>3592.741</v>
      </c>
      <c r="N13" s="8">
        <v>2116.5630000000001</v>
      </c>
      <c r="O13" s="8">
        <v>1192.4960000000001</v>
      </c>
      <c r="P13" s="8">
        <v>9337.6720000000005</v>
      </c>
      <c r="Q13" s="8">
        <v>13492.146000000001</v>
      </c>
      <c r="R13" s="8">
        <v>8957.7810000000009</v>
      </c>
      <c r="S13" s="8">
        <v>32980.095999999998</v>
      </c>
      <c r="T13" s="8">
        <v>24181.69</v>
      </c>
    </row>
    <row r="14" spans="1:20" ht="11.25" customHeight="1" x14ac:dyDescent="0.35">
      <c r="A14" s="7" t="s">
        <v>10</v>
      </c>
      <c r="B14" s="7">
        <v>2006</v>
      </c>
      <c r="C14" s="8">
        <v>2924.3670000000002</v>
      </c>
      <c r="D14" s="8">
        <v>1529.838</v>
      </c>
      <c r="E14" s="8">
        <v>2570.64</v>
      </c>
      <c r="F14" s="8">
        <v>1061.5909999999999</v>
      </c>
      <c r="G14" s="8">
        <v>1630.6849999999999</v>
      </c>
      <c r="H14" s="8">
        <v>2387.192</v>
      </c>
      <c r="I14" s="8">
        <v>2145.9340000000002</v>
      </c>
      <c r="J14" s="8">
        <v>4420.1480000000001</v>
      </c>
      <c r="K14" s="8">
        <v>1700.0609999999999</v>
      </c>
      <c r="L14" s="8">
        <v>374.4</v>
      </c>
      <c r="M14" s="8">
        <v>1902.223</v>
      </c>
      <c r="N14" s="8">
        <v>1657.0350000000001</v>
      </c>
      <c r="O14" s="8">
        <v>7024.8450000000003</v>
      </c>
      <c r="P14" s="8">
        <v>5079.4669999999996</v>
      </c>
      <c r="Q14" s="8">
        <v>8266.1419999999998</v>
      </c>
      <c r="R14" s="8">
        <v>3933.6579999999999</v>
      </c>
      <c r="S14" s="8">
        <v>24304.112000000001</v>
      </c>
      <c r="T14" s="8">
        <v>29328.236000000001</v>
      </c>
    </row>
    <row r="15" spans="1:20" ht="11.25" customHeight="1" x14ac:dyDescent="0.35">
      <c r="A15" s="7" t="s">
        <v>10</v>
      </c>
      <c r="B15" s="7">
        <v>2007</v>
      </c>
      <c r="C15" s="8">
        <v>271.48599999999999</v>
      </c>
      <c r="D15" s="8">
        <v>338.15499999999997</v>
      </c>
      <c r="E15" s="8">
        <v>2431.9690000000001</v>
      </c>
      <c r="F15" s="8">
        <v>467.262</v>
      </c>
      <c r="G15" s="8">
        <v>559.971</v>
      </c>
      <c r="H15" s="8">
        <v>704.47400000000005</v>
      </c>
      <c r="I15" s="8">
        <v>808.32899999999995</v>
      </c>
      <c r="J15" s="8">
        <v>680.09100000000001</v>
      </c>
      <c r="K15" s="8">
        <v>338.03199999999998</v>
      </c>
      <c r="L15" s="8">
        <v>1919.279</v>
      </c>
      <c r="M15" s="8">
        <v>473.43900000000002</v>
      </c>
      <c r="N15" s="8">
        <v>287.68200000000002</v>
      </c>
      <c r="O15" s="8">
        <v>3041.6089999999999</v>
      </c>
      <c r="P15" s="8">
        <v>1731.7080000000001</v>
      </c>
      <c r="Q15" s="8">
        <v>1826.452</v>
      </c>
      <c r="R15" s="8">
        <v>2680.4009999999998</v>
      </c>
      <c r="S15" s="8">
        <v>9280.1689999999999</v>
      </c>
      <c r="T15" s="8">
        <v>10533.427</v>
      </c>
    </row>
    <row r="16" spans="1:20" ht="11.25" customHeight="1" x14ac:dyDescent="0.35">
      <c r="A16" s="7" t="s">
        <v>10</v>
      </c>
      <c r="B16" s="7">
        <v>2008</v>
      </c>
      <c r="C16" s="8">
        <v>5508.7489999999998</v>
      </c>
      <c r="D16" s="8">
        <v>5838.9849999999997</v>
      </c>
      <c r="E16" s="8">
        <v>4324.3739999999998</v>
      </c>
      <c r="F16" s="8">
        <v>6898.2910000000002</v>
      </c>
      <c r="G16" s="8">
        <v>3873.0169999999998</v>
      </c>
      <c r="H16" s="8">
        <v>5010.1580000000004</v>
      </c>
      <c r="I16" s="8">
        <v>5829.29</v>
      </c>
      <c r="J16" s="8">
        <v>6577.8620000000001</v>
      </c>
      <c r="K16" s="8">
        <v>3976.75</v>
      </c>
      <c r="L16" s="8">
        <v>4884.7030000000004</v>
      </c>
      <c r="M16" s="8">
        <v>4121.9930000000004</v>
      </c>
      <c r="N16" s="8">
        <v>2621.08</v>
      </c>
      <c r="O16" s="8">
        <v>15672.107</v>
      </c>
      <c r="P16" s="8">
        <v>15781.467000000001</v>
      </c>
      <c r="Q16" s="8">
        <v>16383.902</v>
      </c>
      <c r="R16" s="8">
        <v>11627.776</v>
      </c>
      <c r="S16" s="8">
        <v>59465.252</v>
      </c>
      <c r="T16" s="8">
        <v>50517.877</v>
      </c>
    </row>
    <row r="17" spans="1:20" ht="11.25" customHeight="1" x14ac:dyDescent="0.35">
      <c r="A17" s="7" t="s">
        <v>10</v>
      </c>
      <c r="B17" s="7">
        <v>2009</v>
      </c>
      <c r="C17" s="8">
        <v>305.87299999999999</v>
      </c>
      <c r="D17" s="8">
        <v>371.79599999999999</v>
      </c>
      <c r="E17" s="8">
        <v>1030.193</v>
      </c>
      <c r="F17" s="8">
        <v>398.37400000000002</v>
      </c>
      <c r="G17" s="8">
        <v>833.93</v>
      </c>
      <c r="H17" s="8">
        <v>807.827</v>
      </c>
      <c r="I17" s="8">
        <v>697.27599999999995</v>
      </c>
      <c r="J17" s="8">
        <v>532.45000000000005</v>
      </c>
      <c r="K17" s="8">
        <v>4153.76</v>
      </c>
      <c r="L17" s="8">
        <v>6445.7340000000004</v>
      </c>
      <c r="M17" s="8">
        <v>6334.2290000000003</v>
      </c>
      <c r="N17" s="8">
        <v>4576.299</v>
      </c>
      <c r="O17" s="8">
        <v>1707.8620000000001</v>
      </c>
      <c r="P17" s="8">
        <v>2040.1310000000001</v>
      </c>
      <c r="Q17" s="8">
        <v>5383.4859999999999</v>
      </c>
      <c r="R17" s="8">
        <v>17356.261999999999</v>
      </c>
      <c r="S17" s="8">
        <v>26487.74</v>
      </c>
      <c r="T17" s="8">
        <v>20759.254000000001</v>
      </c>
    </row>
    <row r="18" spans="1:20" ht="11.25" customHeight="1" x14ac:dyDescent="0.35">
      <c r="A18" s="7" t="s">
        <v>10</v>
      </c>
      <c r="B18" s="7">
        <v>2010</v>
      </c>
      <c r="C18" s="8">
        <v>6763.9110000000001</v>
      </c>
      <c r="D18" s="8">
        <v>8957.8469999999998</v>
      </c>
      <c r="E18" s="8">
        <v>14572.352000000001</v>
      </c>
      <c r="F18" s="8">
        <v>14130.3</v>
      </c>
      <c r="G18" s="8">
        <v>10443.088</v>
      </c>
      <c r="H18" s="8">
        <v>17188.742999999999</v>
      </c>
      <c r="I18" s="8">
        <v>11978.392</v>
      </c>
      <c r="J18" s="8">
        <v>7590.33</v>
      </c>
      <c r="K18" s="8">
        <v>8940.1869999999999</v>
      </c>
      <c r="L18" s="8">
        <v>8037.1639999999998</v>
      </c>
      <c r="M18" s="8">
        <v>10624.191999999999</v>
      </c>
      <c r="N18" s="8">
        <v>5270.9040000000005</v>
      </c>
      <c r="O18" s="8">
        <v>30294.11</v>
      </c>
      <c r="P18" s="8">
        <v>41762.129999999997</v>
      </c>
      <c r="Q18" s="8">
        <v>28508.909</v>
      </c>
      <c r="R18" s="8">
        <v>23932.260999999999</v>
      </c>
      <c r="S18" s="8">
        <v>124497.41</v>
      </c>
      <c r="T18" s="8">
        <v>117921.41099999999</v>
      </c>
    </row>
    <row r="19" spans="1:20" ht="11.25" customHeight="1" x14ac:dyDescent="0.35">
      <c r="A19" s="7" t="s">
        <v>10</v>
      </c>
      <c r="B19" s="7">
        <v>2011</v>
      </c>
      <c r="C19" s="8">
        <v>7753.5590000000002</v>
      </c>
      <c r="D19" s="8">
        <v>5672.2330000000002</v>
      </c>
      <c r="E19" s="8">
        <v>9017.1020000000008</v>
      </c>
      <c r="F19" s="8">
        <v>13768.534</v>
      </c>
      <c r="G19" s="8">
        <v>12089.929</v>
      </c>
      <c r="H19" s="8">
        <v>16452.925999999999</v>
      </c>
      <c r="I19" s="8">
        <v>7368.0039999999999</v>
      </c>
      <c r="J19" s="8">
        <v>4907.1220000000003</v>
      </c>
      <c r="K19" s="8">
        <v>8472.0759999999991</v>
      </c>
      <c r="L19" s="8">
        <v>9886.7489999999998</v>
      </c>
      <c r="M19" s="8">
        <v>9813.7129999999997</v>
      </c>
      <c r="N19" s="8">
        <v>8745.6319999999996</v>
      </c>
      <c r="O19" s="8">
        <v>22442.894</v>
      </c>
      <c r="P19" s="8">
        <v>42311.389000000003</v>
      </c>
      <c r="Q19" s="8">
        <v>20747.203000000001</v>
      </c>
      <c r="R19" s="8">
        <v>28446.093000000001</v>
      </c>
      <c r="S19" s="8">
        <v>113947.579</v>
      </c>
      <c r="T19" s="8">
        <v>109433.747</v>
      </c>
    </row>
    <row r="20" spans="1:20" ht="11.25" customHeight="1" x14ac:dyDescent="0.35">
      <c r="A20" s="7" t="s">
        <v>10</v>
      </c>
      <c r="B20" s="7">
        <v>2012</v>
      </c>
      <c r="C20" s="8">
        <v>7943.9809999999998</v>
      </c>
      <c r="D20" s="8">
        <v>10992.754999999999</v>
      </c>
      <c r="E20" s="8">
        <v>11790.275</v>
      </c>
      <c r="F20" s="8">
        <v>24702.885999999999</v>
      </c>
      <c r="G20" s="8">
        <v>7318.7510000000002</v>
      </c>
      <c r="H20" s="8">
        <v>14794.984</v>
      </c>
      <c r="I20" s="8">
        <v>13677.483</v>
      </c>
      <c r="J20" s="8">
        <v>12238.092000000001</v>
      </c>
      <c r="K20" s="8">
        <v>10597.226000000001</v>
      </c>
      <c r="L20" s="8">
        <v>4431.473</v>
      </c>
      <c r="M20" s="8">
        <v>11158.678</v>
      </c>
      <c r="N20" s="8">
        <v>7851.38</v>
      </c>
      <c r="O20" s="8">
        <v>30727.01</v>
      </c>
      <c r="P20" s="8">
        <v>46816.62</v>
      </c>
      <c r="Q20" s="8">
        <v>36512.800999999999</v>
      </c>
      <c r="R20" s="8">
        <v>23441.53</v>
      </c>
      <c r="S20" s="8">
        <v>137497.962</v>
      </c>
      <c r="T20" s="8">
        <v>142502.52499999999</v>
      </c>
    </row>
    <row r="21" spans="1:20" ht="11.25" customHeight="1" x14ac:dyDescent="0.35">
      <c r="A21" s="7" t="s">
        <v>10</v>
      </c>
      <c r="B21" s="7">
        <v>2013</v>
      </c>
      <c r="C21" s="8">
        <v>10294.661</v>
      </c>
      <c r="D21" s="8">
        <v>8866.4830000000002</v>
      </c>
      <c r="E21" s="8">
        <v>7678.8720000000003</v>
      </c>
      <c r="F21" s="8">
        <v>12283.763000000001</v>
      </c>
      <c r="G21" s="8">
        <v>10139.018</v>
      </c>
      <c r="H21" s="8">
        <v>7843.0169999999998</v>
      </c>
      <c r="I21" s="8">
        <v>9913.8490000000002</v>
      </c>
      <c r="J21" s="8">
        <v>10925.57</v>
      </c>
      <c r="K21" s="8">
        <v>6064.1949999999997</v>
      </c>
      <c r="L21" s="8">
        <v>6743.6930000000002</v>
      </c>
      <c r="M21" s="8">
        <v>7554.5050000000001</v>
      </c>
      <c r="N21" s="8">
        <v>5177.0029999999997</v>
      </c>
      <c r="O21" s="8">
        <v>26840.016</v>
      </c>
      <c r="P21" s="8">
        <v>30265.797999999999</v>
      </c>
      <c r="Q21" s="8">
        <v>26903.614000000001</v>
      </c>
      <c r="R21" s="8">
        <v>19475.201000000001</v>
      </c>
      <c r="S21" s="8">
        <v>103484.629</v>
      </c>
      <c r="T21" s="8">
        <v>107450.958</v>
      </c>
    </row>
    <row r="22" spans="1:20" ht="11.25" customHeight="1" x14ac:dyDescent="0.35">
      <c r="A22" s="7" t="s">
        <v>10</v>
      </c>
      <c r="B22" s="7">
        <v>2014</v>
      </c>
      <c r="C22" s="8">
        <v>3725.0819999999999</v>
      </c>
      <c r="D22" s="8">
        <v>1205.55</v>
      </c>
      <c r="E22" s="8">
        <v>2958.808</v>
      </c>
      <c r="F22" s="8">
        <v>2910.3760000000002</v>
      </c>
      <c r="G22" s="8">
        <v>10663.337</v>
      </c>
      <c r="H22" s="8">
        <v>4022.8780000000002</v>
      </c>
      <c r="I22" s="8">
        <v>3146.0279999999998</v>
      </c>
      <c r="J22" s="8">
        <v>2682.3620000000001</v>
      </c>
      <c r="K22" s="8">
        <v>5464.3149999999996</v>
      </c>
      <c r="L22" s="8">
        <v>3596.6759999999999</v>
      </c>
      <c r="M22" s="8">
        <v>987.91800000000001</v>
      </c>
      <c r="N22" s="8">
        <v>2205.1030000000001</v>
      </c>
      <c r="O22" s="8">
        <v>7889.44</v>
      </c>
      <c r="P22" s="8">
        <v>17596.591</v>
      </c>
      <c r="Q22" s="8">
        <v>11292.705</v>
      </c>
      <c r="R22" s="8">
        <v>6789.6970000000001</v>
      </c>
      <c r="S22" s="8">
        <v>43568.434000000001</v>
      </c>
      <c r="T22" s="8">
        <v>56253.938000000002</v>
      </c>
    </row>
    <row r="23" spans="1:20" ht="11.25" customHeight="1" x14ac:dyDescent="0.35">
      <c r="A23" s="7" t="s">
        <v>10</v>
      </c>
      <c r="B23" s="7">
        <v>2015</v>
      </c>
      <c r="C23" s="8">
        <v>1014.722</v>
      </c>
      <c r="D23" s="8">
        <v>1092.5150000000001</v>
      </c>
      <c r="E23" s="8">
        <v>1607.741</v>
      </c>
      <c r="F23" s="8">
        <v>3902.7249999999999</v>
      </c>
      <c r="G23" s="8">
        <v>5823.3159999999998</v>
      </c>
      <c r="H23" s="8">
        <v>6152.4960000000001</v>
      </c>
      <c r="I23" s="8">
        <v>2928.8490000000002</v>
      </c>
      <c r="J23" s="8">
        <v>3102.2429999999999</v>
      </c>
      <c r="K23" s="8">
        <v>2308.806</v>
      </c>
      <c r="L23" s="8">
        <v>1747.2760000000001</v>
      </c>
      <c r="M23" s="8">
        <v>1086.8720000000001</v>
      </c>
      <c r="N23" s="8">
        <v>1329.5450000000001</v>
      </c>
      <c r="O23" s="8">
        <v>3714.9780000000001</v>
      </c>
      <c r="P23" s="8">
        <v>15878.538</v>
      </c>
      <c r="Q23" s="8">
        <v>8339.8970000000008</v>
      </c>
      <c r="R23" s="8">
        <v>4163.6930000000002</v>
      </c>
      <c r="S23" s="8">
        <v>32097.106</v>
      </c>
      <c r="T23" s="8">
        <v>34723.11</v>
      </c>
    </row>
    <row r="24" spans="1:20" ht="11.25" customHeight="1" x14ac:dyDescent="0.35">
      <c r="A24" s="7" t="s">
        <v>10</v>
      </c>
      <c r="B24" s="7">
        <v>2016</v>
      </c>
      <c r="C24" s="8">
        <v>1116.796</v>
      </c>
      <c r="D24" s="8">
        <v>2133.5160000000001</v>
      </c>
      <c r="E24" s="8">
        <v>1988.5160000000001</v>
      </c>
      <c r="F24" s="8">
        <v>4646.8729999999996</v>
      </c>
      <c r="G24" s="8">
        <v>3336.0859999999998</v>
      </c>
      <c r="H24" s="8">
        <v>9457.0540000000001</v>
      </c>
      <c r="I24" s="8">
        <v>1824.338</v>
      </c>
      <c r="J24" s="8">
        <v>5064.7529999999997</v>
      </c>
      <c r="K24" s="8">
        <v>2881.5610000000001</v>
      </c>
      <c r="L24" s="8">
        <v>3102.4369999999999</v>
      </c>
      <c r="M24" s="8">
        <v>2116.9070000000002</v>
      </c>
      <c r="N24" s="8">
        <v>573.89800000000002</v>
      </c>
      <c r="O24" s="8">
        <v>5238.8280000000004</v>
      </c>
      <c r="P24" s="8">
        <v>17440.012999999999</v>
      </c>
      <c r="Q24" s="8">
        <v>9770.652</v>
      </c>
      <c r="R24" s="8">
        <v>5793.2420000000002</v>
      </c>
      <c r="S24" s="8">
        <v>38242.735000000001</v>
      </c>
      <c r="T24" s="8">
        <v>36613.186000000002</v>
      </c>
    </row>
    <row r="25" spans="1:20" ht="11.25" customHeight="1" x14ac:dyDescent="0.35">
      <c r="A25" s="7" t="s">
        <v>10</v>
      </c>
      <c r="B25" s="7">
        <v>2017</v>
      </c>
      <c r="C25" s="8">
        <v>1389.23</v>
      </c>
      <c r="D25" s="8">
        <v>2735.4009999999998</v>
      </c>
      <c r="E25" s="8">
        <v>7930.4390000000003</v>
      </c>
      <c r="F25" s="8">
        <v>5282.94</v>
      </c>
      <c r="G25" s="8">
        <v>5632.84</v>
      </c>
      <c r="H25" s="8">
        <v>8293.2540000000008</v>
      </c>
      <c r="I25" s="8">
        <v>3021.049</v>
      </c>
      <c r="J25" s="8">
        <v>6399.4520000000002</v>
      </c>
      <c r="K25" s="8">
        <v>4611.53</v>
      </c>
      <c r="L25" s="8">
        <v>1791.845</v>
      </c>
      <c r="M25" s="8">
        <v>1407.944</v>
      </c>
      <c r="N25" s="8">
        <v>2681.3049999999998</v>
      </c>
      <c r="O25" s="8">
        <v>12055.071</v>
      </c>
      <c r="P25" s="8">
        <v>19209.034</v>
      </c>
      <c r="Q25" s="8">
        <v>14032.031999999999</v>
      </c>
      <c r="R25" s="8">
        <v>5881.0950000000003</v>
      </c>
      <c r="S25" s="8">
        <v>51177.231</v>
      </c>
      <c r="T25" s="8">
        <v>51089.377999999997</v>
      </c>
    </row>
    <row r="26" spans="1:20" ht="11.25" customHeight="1" x14ac:dyDescent="0.35">
      <c r="A26" s="7" t="s">
        <v>10</v>
      </c>
      <c r="B26" s="7">
        <v>2018</v>
      </c>
      <c r="C26" s="8">
        <v>5474.1440000000002</v>
      </c>
      <c r="D26" s="8">
        <v>5124.2870000000003</v>
      </c>
      <c r="E26" s="8">
        <v>6056.6760000000004</v>
      </c>
      <c r="F26" s="8">
        <v>10478.519</v>
      </c>
      <c r="G26" s="8">
        <v>6262.8530000000001</v>
      </c>
      <c r="H26" s="8">
        <v>7279.53</v>
      </c>
      <c r="I26" s="8">
        <v>6809.32</v>
      </c>
      <c r="J26" s="8">
        <v>6410.9139999999998</v>
      </c>
      <c r="K26" s="8">
        <v>4221.2389999999996</v>
      </c>
      <c r="L26" s="8">
        <v>4028.7959999999998</v>
      </c>
      <c r="M26" s="8">
        <v>1982.434</v>
      </c>
      <c r="N26" s="8">
        <v>1118.1030000000001</v>
      </c>
      <c r="O26" s="8">
        <v>16655.107</v>
      </c>
      <c r="P26" s="8">
        <v>24020.901999999998</v>
      </c>
      <c r="Q26" s="8">
        <v>17441.473999999998</v>
      </c>
      <c r="R26" s="8">
        <v>7129.3329999999996</v>
      </c>
      <c r="S26" s="8">
        <v>65246.815999999999</v>
      </c>
      <c r="T26" s="8">
        <v>63998.578000000001</v>
      </c>
    </row>
    <row r="27" spans="1:20" ht="11.25" customHeight="1" x14ac:dyDescent="0.35">
      <c r="A27" s="7" t="s">
        <v>10</v>
      </c>
      <c r="B27" s="7">
        <v>2019</v>
      </c>
      <c r="C27" s="8">
        <v>4203.5959999999995</v>
      </c>
      <c r="D27" s="8">
        <v>5514.86</v>
      </c>
      <c r="E27" s="8">
        <v>8459.9509999999991</v>
      </c>
      <c r="F27" s="8">
        <v>8108.402</v>
      </c>
      <c r="G27" s="8">
        <v>7332.2269999999999</v>
      </c>
      <c r="H27" s="8">
        <v>9977.2369999999992</v>
      </c>
      <c r="I27" s="8">
        <v>9175.9539999999997</v>
      </c>
      <c r="J27" s="8">
        <v>1078.778</v>
      </c>
      <c r="K27" s="8">
        <v>3784.2530000000002</v>
      </c>
      <c r="L27" s="8">
        <v>6294.915</v>
      </c>
      <c r="M27" s="8">
        <v>4401.5709999999999</v>
      </c>
      <c r="N27" s="8">
        <v>2789.28</v>
      </c>
      <c r="O27" s="8">
        <v>18178.407999999999</v>
      </c>
      <c r="P27" s="8">
        <v>25417.865000000002</v>
      </c>
      <c r="Q27" s="8">
        <v>14038.985000000001</v>
      </c>
      <c r="R27" s="8">
        <v>13485.766</v>
      </c>
      <c r="S27" s="8">
        <v>71121.024000000005</v>
      </c>
      <c r="T27" s="8">
        <v>64764.591</v>
      </c>
    </row>
    <row r="28" spans="1:20" ht="11.25" customHeight="1" x14ac:dyDescent="0.35">
      <c r="A28" s="7" t="s">
        <v>10</v>
      </c>
      <c r="B28" s="7">
        <v>2020</v>
      </c>
      <c r="C28" s="8">
        <v>3134.953</v>
      </c>
      <c r="D28" s="8">
        <v>3257.1320000000001</v>
      </c>
      <c r="E28" s="8">
        <v>757.38400000000001</v>
      </c>
      <c r="F28" s="8">
        <v>2145.567</v>
      </c>
      <c r="G28" s="8">
        <v>2770.01</v>
      </c>
      <c r="H28" s="8">
        <v>1279.627</v>
      </c>
      <c r="I28" s="8">
        <v>3065.6419999999998</v>
      </c>
      <c r="J28" s="8">
        <v>2938.674</v>
      </c>
      <c r="K28" s="8">
        <v>6911.89</v>
      </c>
      <c r="L28" s="8">
        <v>3107.6120000000001</v>
      </c>
      <c r="M28" s="8">
        <v>4712.2439999999997</v>
      </c>
      <c r="N28" s="8">
        <v>1624.88</v>
      </c>
      <c r="O28" s="8">
        <v>7149.4690000000001</v>
      </c>
      <c r="P28" s="8">
        <v>6195.2039999999997</v>
      </c>
      <c r="Q28" s="8">
        <v>12916.205</v>
      </c>
      <c r="R28" s="8">
        <v>9444.7369999999992</v>
      </c>
      <c r="S28" s="8">
        <v>35705.614999999998</v>
      </c>
      <c r="T28" s="8">
        <v>39746.644</v>
      </c>
    </row>
    <row r="29" spans="1:20" ht="11.25" customHeight="1" x14ac:dyDescent="0.35">
      <c r="A29" s="7" t="s">
        <v>10</v>
      </c>
      <c r="B29" s="7">
        <v>2021</v>
      </c>
      <c r="C29" s="8">
        <v>2088.1089999999999</v>
      </c>
      <c r="D29" s="8">
        <v>2104.0770000000002</v>
      </c>
      <c r="E29" s="8">
        <v>3030.0070000000001</v>
      </c>
      <c r="F29" s="8">
        <v>4012.56</v>
      </c>
      <c r="G29" s="8">
        <v>4537.2539999999999</v>
      </c>
      <c r="H29" s="8">
        <v>6751.6260000000002</v>
      </c>
      <c r="I29" s="8">
        <v>6327.0550000000003</v>
      </c>
      <c r="J29" s="8">
        <v>2603.2910000000002</v>
      </c>
      <c r="K29" s="8">
        <v>1210.3530000000001</v>
      </c>
      <c r="L29" s="8">
        <v>1793.6279999999999</v>
      </c>
      <c r="M29" s="8">
        <v>2463.5540000000001</v>
      </c>
      <c r="N29" s="8"/>
      <c r="O29" s="8">
        <v>7222.192</v>
      </c>
      <c r="P29" s="8">
        <v>15301.44</v>
      </c>
      <c r="Q29" s="8">
        <v>10140.699000000001</v>
      </c>
      <c r="R29" s="8">
        <v>4257.1819999999998</v>
      </c>
      <c r="S29" s="8">
        <v>36921.512999999999</v>
      </c>
      <c r="T29" s="8">
        <v>42109.067999999999</v>
      </c>
    </row>
    <row r="30" spans="1:20" ht="11.25" customHeight="1" x14ac:dyDescent="0.35">
      <c r="A30" s="7" t="s">
        <v>10</v>
      </c>
      <c r="B30" s="7">
        <v>2022</v>
      </c>
      <c r="C30" s="8"/>
      <c r="D30" s="8"/>
      <c r="E30" s="8"/>
      <c r="F30" s="8"/>
      <c r="G30" s="8"/>
      <c r="H30" s="8"/>
      <c r="I30" s="8"/>
      <c r="J30" s="8">
        <v>7216.3990000000003</v>
      </c>
      <c r="K30" s="8"/>
      <c r="L30" s="8"/>
      <c r="M30" s="8"/>
      <c r="N30" s="8"/>
      <c r="O30" s="8">
        <v>0</v>
      </c>
      <c r="P30" s="8">
        <v>0</v>
      </c>
      <c r="Q30" s="8">
        <v>7216.3990000000003</v>
      </c>
      <c r="R30" s="8">
        <v>0</v>
      </c>
      <c r="S30" s="8">
        <v>7216.3990000000003</v>
      </c>
      <c r="T30" s="8">
        <v>11473.581</v>
      </c>
    </row>
    <row r="31" spans="1:20" ht="11.25" customHeight="1" x14ac:dyDescent="0.35">
      <c r="A31" s="7" t="s">
        <v>10</v>
      </c>
      <c r="B31" s="7">
        <v>2023</v>
      </c>
      <c r="C31" s="8"/>
      <c r="D31" s="8"/>
      <c r="E31" s="8"/>
      <c r="F31" s="8">
        <v>5890.5159999999996</v>
      </c>
      <c r="G31" s="8"/>
      <c r="H31" s="8">
        <v>7888.4139999999998</v>
      </c>
      <c r="I31" s="8"/>
      <c r="J31" s="8"/>
      <c r="K31" s="8"/>
      <c r="L31" s="8"/>
      <c r="M31" s="8"/>
      <c r="N31" s="8"/>
      <c r="O31" s="8">
        <v>0</v>
      </c>
      <c r="P31" s="8">
        <v>13778.93</v>
      </c>
      <c r="Q31" s="8">
        <v>0</v>
      </c>
      <c r="R31" s="8">
        <v>0</v>
      </c>
      <c r="S31" s="8">
        <v>13778.93</v>
      </c>
      <c r="T31" s="8">
        <v>13778.93</v>
      </c>
    </row>
    <row r="32" spans="1:20" ht="11.25" customHeight="1" x14ac:dyDescent="0.35">
      <c r="A32" s="7" t="s">
        <v>10</v>
      </c>
      <c r="B32" s="7">
        <v>2024</v>
      </c>
      <c r="C32" s="8">
        <v>9832.1479999999992</v>
      </c>
      <c r="D32" s="8">
        <v>4611.9120000000003</v>
      </c>
      <c r="E32" s="8">
        <v>2316.2069999999999</v>
      </c>
      <c r="F32" s="8">
        <v>3457.0650000000001</v>
      </c>
      <c r="G32" s="8">
        <v>6540.8829999999998</v>
      </c>
      <c r="H32" s="8"/>
      <c r="I32" s="8">
        <v>9132.4639999999999</v>
      </c>
      <c r="J32" s="8">
        <v>6648.0230000000001</v>
      </c>
      <c r="K32" s="8">
        <v>4013.6660000000002</v>
      </c>
      <c r="L32" s="8">
        <v>5332.625</v>
      </c>
      <c r="M32" s="8">
        <v>1220.8920000000001</v>
      </c>
      <c r="N32" s="8"/>
      <c r="O32" s="8">
        <v>16760.268</v>
      </c>
      <c r="P32" s="8">
        <v>9997.9480000000003</v>
      </c>
      <c r="Q32" s="8">
        <v>19794.152999999998</v>
      </c>
      <c r="R32" s="8">
        <v>6553.5169999999998</v>
      </c>
      <c r="S32" s="8">
        <v>53105.885999999999</v>
      </c>
      <c r="T32" s="8">
        <v>46552.368999999999</v>
      </c>
    </row>
    <row r="33" spans="1:20" ht="11.25" customHeight="1" x14ac:dyDescent="0.35">
      <c r="A33" s="7" t="s">
        <v>10</v>
      </c>
      <c r="B33" s="7">
        <v>2025</v>
      </c>
      <c r="C33" s="8">
        <v>2012.1590000000001</v>
      </c>
      <c r="D33" s="8"/>
      <c r="E33" s="8"/>
      <c r="F33" s="8">
        <v>12108.026</v>
      </c>
      <c r="G33" s="8">
        <v>5993.0519999999997</v>
      </c>
      <c r="H33" s="8">
        <v>9480.3629999999994</v>
      </c>
      <c r="I33" s="8">
        <v>4490.2879999999996</v>
      </c>
      <c r="J33" s="8">
        <v>3657.1379999999999</v>
      </c>
      <c r="K33" s="8"/>
      <c r="L33" s="8">
        <v>4578.3599999999997</v>
      </c>
      <c r="M33" s="8">
        <v>4658.5929999999998</v>
      </c>
      <c r="N33" s="8">
        <v>3826.7689999999998</v>
      </c>
      <c r="O33" s="8">
        <v>2012.1590000000001</v>
      </c>
      <c r="P33" s="8">
        <v>27581.441999999999</v>
      </c>
      <c r="Q33" s="8">
        <v>8147.4260000000004</v>
      </c>
      <c r="R33" s="8">
        <v>13063.722</v>
      </c>
      <c r="S33" s="8">
        <v>50804.749000000003</v>
      </c>
      <c r="T33" s="8">
        <v>44294.544000000002</v>
      </c>
    </row>
    <row r="34" spans="1:20" ht="11.25" customHeight="1" x14ac:dyDescent="0.35">
      <c r="A34" s="7" t="s">
        <v>10</v>
      </c>
      <c r="B34" s="7">
        <v>2026</v>
      </c>
      <c r="C34" s="8">
        <v>3090.1660000000002</v>
      </c>
      <c r="D34" s="8"/>
      <c r="E34" s="8">
        <v>6743.8209999999999</v>
      </c>
      <c r="F34" s="8">
        <v>5068.5910000000003</v>
      </c>
      <c r="G34" s="8">
        <v>6544.2809999999999</v>
      </c>
      <c r="H34" s="8"/>
      <c r="I34" s="8">
        <v>2260.8049999999998</v>
      </c>
      <c r="J34" s="8"/>
      <c r="K34" s="8"/>
      <c r="L34" s="8"/>
      <c r="M34" s="8"/>
      <c r="N34" s="8"/>
      <c r="O34" s="8">
        <v>9833.9869999999992</v>
      </c>
      <c r="P34" s="8">
        <v>11612.870999999999</v>
      </c>
      <c r="Q34" s="8"/>
      <c r="R34" s="8"/>
      <c r="S34" s="8"/>
      <c r="T34" s="8"/>
    </row>
    <row r="35" spans="1:20" ht="11.25" customHeight="1" x14ac:dyDescent="0.35">
      <c r="A35" s="7" t="s">
        <v>11</v>
      </c>
      <c r="B35" s="7">
        <v>1995</v>
      </c>
      <c r="C35" s="8">
        <v>4236.8459999999995</v>
      </c>
      <c r="D35" s="8">
        <v>1978.1179999999999</v>
      </c>
      <c r="E35" s="8">
        <v>2667.4160000000002</v>
      </c>
      <c r="F35" s="8">
        <v>3347.1660000000002</v>
      </c>
      <c r="G35" s="8">
        <v>2300.33</v>
      </c>
      <c r="H35" s="8">
        <v>5968.3720000000003</v>
      </c>
      <c r="I35" s="8">
        <v>1002.378</v>
      </c>
      <c r="J35" s="8">
        <v>4778.152</v>
      </c>
      <c r="K35" s="8">
        <v>2261.3620000000001</v>
      </c>
      <c r="L35" s="8">
        <v>6462.5450000000001</v>
      </c>
      <c r="M35" s="8">
        <v>2438.2539999999999</v>
      </c>
      <c r="N35" s="8">
        <v>3477.2249999999999</v>
      </c>
      <c r="O35" s="8">
        <v>8882.3799999999992</v>
      </c>
      <c r="P35" s="8">
        <v>11615.868</v>
      </c>
      <c r="Q35" s="8">
        <v>8041.8919999999998</v>
      </c>
      <c r="R35" s="8">
        <v>12378.023999999999</v>
      </c>
      <c r="S35" s="8">
        <v>40918.163999999997</v>
      </c>
      <c r="T35" s="8"/>
    </row>
    <row r="36" spans="1:20" ht="11.25" customHeight="1" x14ac:dyDescent="0.35">
      <c r="A36" s="7" t="s">
        <v>11</v>
      </c>
      <c r="B36" s="7">
        <v>1996</v>
      </c>
      <c r="C36" s="8">
        <v>5109.1859999999997</v>
      </c>
      <c r="D36" s="8">
        <v>5568.4660000000003</v>
      </c>
      <c r="E36" s="8">
        <v>4102.6019999999999</v>
      </c>
      <c r="F36" s="8">
        <v>4317.34</v>
      </c>
      <c r="G36" s="8">
        <v>2617.5770000000002</v>
      </c>
      <c r="H36" s="8">
        <v>6633.3209999999999</v>
      </c>
      <c r="I36" s="8">
        <v>10980.38</v>
      </c>
      <c r="J36" s="8">
        <v>10519.445</v>
      </c>
      <c r="K36" s="8">
        <v>7567.9579999999996</v>
      </c>
      <c r="L36" s="8">
        <v>23926.95</v>
      </c>
      <c r="M36" s="8">
        <v>22401.634999999998</v>
      </c>
      <c r="N36" s="8">
        <v>19276.715</v>
      </c>
      <c r="O36" s="8">
        <v>14780.254000000001</v>
      </c>
      <c r="P36" s="8">
        <v>13568.237999999999</v>
      </c>
      <c r="Q36" s="8">
        <v>29067.782999999999</v>
      </c>
      <c r="R36" s="8">
        <v>65605.301000000007</v>
      </c>
      <c r="S36" s="8">
        <v>123021.576</v>
      </c>
      <c r="T36" s="8">
        <v>69794.298999999999</v>
      </c>
    </row>
    <row r="37" spans="1:20" ht="11.25" customHeight="1" x14ac:dyDescent="0.35">
      <c r="A37" s="7" t="s">
        <v>11</v>
      </c>
      <c r="B37" s="7">
        <v>1997</v>
      </c>
      <c r="C37" s="8">
        <v>24703.988000000001</v>
      </c>
      <c r="D37" s="8">
        <v>9630.24</v>
      </c>
      <c r="E37" s="8">
        <v>20028.539000000001</v>
      </c>
      <c r="F37" s="8">
        <v>30895.205999999998</v>
      </c>
      <c r="G37" s="8">
        <v>18304.189999999999</v>
      </c>
      <c r="H37" s="8">
        <v>22822.258000000002</v>
      </c>
      <c r="I37" s="8">
        <v>29170.286</v>
      </c>
      <c r="J37" s="8">
        <v>11807.617</v>
      </c>
      <c r="K37" s="8">
        <v>34456.091999999997</v>
      </c>
      <c r="L37" s="8">
        <v>17103.473000000002</v>
      </c>
      <c r="M37" s="8">
        <v>19100.147000000001</v>
      </c>
      <c r="N37" s="8">
        <v>22626.883999999998</v>
      </c>
      <c r="O37" s="8">
        <v>54362.767</v>
      </c>
      <c r="P37" s="8">
        <v>72021.653999999995</v>
      </c>
      <c r="Q37" s="8">
        <v>75433.995999999999</v>
      </c>
      <c r="R37" s="8">
        <v>58830.504999999997</v>
      </c>
      <c r="S37" s="8">
        <v>260648.921</v>
      </c>
      <c r="T37" s="8">
        <v>267423.717</v>
      </c>
    </row>
    <row r="38" spans="1:20" ht="11.25" customHeight="1" x14ac:dyDescent="0.35">
      <c r="A38" s="7" t="s">
        <v>11</v>
      </c>
      <c r="B38" s="7">
        <v>1998</v>
      </c>
      <c r="C38" s="8">
        <v>27550.453000000001</v>
      </c>
      <c r="D38" s="8">
        <v>9186.4150000000009</v>
      </c>
      <c r="E38" s="8">
        <v>19660.18</v>
      </c>
      <c r="F38" s="8">
        <v>22793.618999999999</v>
      </c>
      <c r="G38" s="8">
        <v>21868.036</v>
      </c>
      <c r="H38" s="8">
        <v>15930.031000000001</v>
      </c>
      <c r="I38" s="8">
        <v>25495.062999999998</v>
      </c>
      <c r="J38" s="8">
        <v>13086.097</v>
      </c>
      <c r="K38" s="8">
        <v>12666.284</v>
      </c>
      <c r="L38" s="8">
        <v>12502.244000000001</v>
      </c>
      <c r="M38" s="8">
        <v>16428.537</v>
      </c>
      <c r="N38" s="8">
        <v>22631.016</v>
      </c>
      <c r="O38" s="8">
        <v>56397.048000000003</v>
      </c>
      <c r="P38" s="8">
        <v>60591.686000000002</v>
      </c>
      <c r="Q38" s="8">
        <v>51247.445</v>
      </c>
      <c r="R38" s="8">
        <v>51561.796999999999</v>
      </c>
      <c r="S38" s="8">
        <v>219797.97500000001</v>
      </c>
      <c r="T38" s="8">
        <v>227066.68299999999</v>
      </c>
    </row>
    <row r="39" spans="1:20" ht="11.25" customHeight="1" x14ac:dyDescent="0.35">
      <c r="A39" s="7" t="s">
        <v>11</v>
      </c>
      <c r="B39" s="7">
        <v>1999</v>
      </c>
      <c r="C39" s="8">
        <v>15563.546</v>
      </c>
      <c r="D39" s="8">
        <v>8701.2839999999997</v>
      </c>
      <c r="E39" s="8">
        <v>13183.061</v>
      </c>
      <c r="F39" s="8">
        <v>16768.038</v>
      </c>
      <c r="G39" s="8">
        <v>16902.75</v>
      </c>
      <c r="H39" s="8">
        <v>17654.749</v>
      </c>
      <c r="I39" s="8">
        <v>21245.027999999998</v>
      </c>
      <c r="J39" s="8">
        <v>50681.777999999998</v>
      </c>
      <c r="K39" s="8">
        <v>45989.637999999999</v>
      </c>
      <c r="L39" s="8">
        <v>18094.947</v>
      </c>
      <c r="M39" s="8">
        <v>12976.853999999999</v>
      </c>
      <c r="N39" s="8">
        <v>20953.330999999998</v>
      </c>
      <c r="O39" s="8">
        <v>37447.891000000003</v>
      </c>
      <c r="P39" s="8">
        <v>51325.538</v>
      </c>
      <c r="Q39" s="8">
        <v>117916.444</v>
      </c>
      <c r="R39" s="8">
        <v>52025.131999999998</v>
      </c>
      <c r="S39" s="8">
        <v>258715.005</v>
      </c>
      <c r="T39" s="8">
        <v>258251.671</v>
      </c>
    </row>
    <row r="40" spans="1:20" ht="11.25" customHeight="1" x14ac:dyDescent="0.35">
      <c r="A40" s="7" t="s">
        <v>11</v>
      </c>
      <c r="B40" s="7">
        <v>2000</v>
      </c>
      <c r="C40" s="8">
        <v>9630.6569999999992</v>
      </c>
      <c r="D40" s="8">
        <v>13524.433999999999</v>
      </c>
      <c r="E40" s="8">
        <v>21364.347000000002</v>
      </c>
      <c r="F40" s="8">
        <v>13954.239</v>
      </c>
      <c r="G40" s="8">
        <v>23785.388999999999</v>
      </c>
      <c r="H40" s="8">
        <v>17673.82</v>
      </c>
      <c r="I40" s="8">
        <v>17063.651999999998</v>
      </c>
      <c r="J40" s="8">
        <v>22087.669000000002</v>
      </c>
      <c r="K40" s="8">
        <v>15270.786</v>
      </c>
      <c r="L40" s="8">
        <v>20182.456999999999</v>
      </c>
      <c r="M40" s="8">
        <v>25358.347000000002</v>
      </c>
      <c r="N40" s="8">
        <v>17224.850999999999</v>
      </c>
      <c r="O40" s="8">
        <v>44519.438000000002</v>
      </c>
      <c r="P40" s="8">
        <v>55413.447</v>
      </c>
      <c r="Q40" s="8">
        <v>54422.108</v>
      </c>
      <c r="R40" s="8">
        <v>62765.654999999999</v>
      </c>
      <c r="S40" s="8">
        <v>217120.64799999999</v>
      </c>
      <c r="T40" s="8">
        <v>206380.125</v>
      </c>
    </row>
    <row r="41" spans="1:20" ht="11.25" customHeight="1" x14ac:dyDescent="0.35">
      <c r="A41" s="7" t="s">
        <v>11</v>
      </c>
      <c r="B41" s="7">
        <v>2001</v>
      </c>
      <c r="C41" s="8">
        <v>11820.744000000001</v>
      </c>
      <c r="D41" s="8">
        <v>16566.234</v>
      </c>
      <c r="E41" s="8">
        <v>16756.269</v>
      </c>
      <c r="F41" s="8">
        <v>12210.106</v>
      </c>
      <c r="G41" s="8">
        <v>23390.526000000002</v>
      </c>
      <c r="H41" s="8">
        <v>15684.24</v>
      </c>
      <c r="I41" s="8">
        <v>16740.562999999998</v>
      </c>
      <c r="J41" s="8">
        <v>17771.948</v>
      </c>
      <c r="K41" s="8">
        <v>12640.945</v>
      </c>
      <c r="L41" s="8">
        <v>20688.036</v>
      </c>
      <c r="M41" s="8">
        <v>16771.72</v>
      </c>
      <c r="N41" s="8">
        <v>16122.847</v>
      </c>
      <c r="O41" s="8">
        <v>45143.245999999999</v>
      </c>
      <c r="P41" s="8">
        <v>51284.873</v>
      </c>
      <c r="Q41" s="8">
        <v>47153.455999999998</v>
      </c>
      <c r="R41" s="8">
        <v>53582.603000000003</v>
      </c>
      <c r="S41" s="8">
        <v>197164.17800000001</v>
      </c>
      <c r="T41" s="8">
        <v>206347.23</v>
      </c>
    </row>
    <row r="42" spans="1:20" ht="11.25" customHeight="1" x14ac:dyDescent="0.35">
      <c r="A42" s="7" t="s">
        <v>11</v>
      </c>
      <c r="B42" s="7">
        <v>2002</v>
      </c>
      <c r="C42" s="8">
        <v>576.54300000000001</v>
      </c>
      <c r="D42" s="8">
        <v>469.34800000000001</v>
      </c>
      <c r="E42" s="8">
        <v>9572.027</v>
      </c>
      <c r="F42" s="8">
        <v>926.45600000000002</v>
      </c>
      <c r="G42" s="8">
        <v>718.56399999999996</v>
      </c>
      <c r="H42" s="8">
        <v>362.38799999999998</v>
      </c>
      <c r="I42" s="8">
        <v>4187.12</v>
      </c>
      <c r="J42" s="8">
        <v>233.03899999999999</v>
      </c>
      <c r="K42" s="8">
        <v>233.98500000000001</v>
      </c>
      <c r="L42" s="8">
        <v>364.81700000000001</v>
      </c>
      <c r="M42" s="8">
        <v>274.01</v>
      </c>
      <c r="N42" s="8">
        <v>357.80599999999998</v>
      </c>
      <c r="O42" s="8">
        <v>10617.918</v>
      </c>
      <c r="P42" s="8">
        <v>2007.4079999999999</v>
      </c>
      <c r="Q42" s="8">
        <v>4654.143</v>
      </c>
      <c r="R42" s="8">
        <v>996.63300000000004</v>
      </c>
      <c r="S42" s="8">
        <v>18276.101999999999</v>
      </c>
      <c r="T42" s="8">
        <v>70862.072</v>
      </c>
    </row>
    <row r="43" spans="1:20" ht="11.25" customHeight="1" x14ac:dyDescent="0.35">
      <c r="A43" s="7" t="s">
        <v>11</v>
      </c>
      <c r="B43" s="7">
        <v>2003</v>
      </c>
      <c r="C43" s="8">
        <v>258.46699999999998</v>
      </c>
      <c r="D43" s="8">
        <v>276.827</v>
      </c>
      <c r="E43" s="8">
        <v>332.47300000000001</v>
      </c>
      <c r="F43" s="8">
        <v>364.69400000000002</v>
      </c>
      <c r="G43" s="8">
        <v>537.827</v>
      </c>
      <c r="H43" s="8">
        <v>436.50400000000002</v>
      </c>
      <c r="I43" s="8">
        <v>257.637</v>
      </c>
      <c r="J43" s="8">
        <v>329.18400000000003</v>
      </c>
      <c r="K43" s="8">
        <v>297.98599999999999</v>
      </c>
      <c r="L43" s="8">
        <v>260.565</v>
      </c>
      <c r="M43" s="8">
        <v>242.249</v>
      </c>
      <c r="N43" s="8">
        <v>304.226</v>
      </c>
      <c r="O43" s="8">
        <v>867.76800000000003</v>
      </c>
      <c r="P43" s="8">
        <v>1339.0239999999999</v>
      </c>
      <c r="Q43" s="8">
        <v>884.80799999999999</v>
      </c>
      <c r="R43" s="8">
        <v>807.04</v>
      </c>
      <c r="S43" s="8">
        <v>3898.6390000000001</v>
      </c>
      <c r="T43" s="8">
        <v>4088.232</v>
      </c>
    </row>
    <row r="44" spans="1:20" ht="11.25" customHeight="1" x14ac:dyDescent="0.35">
      <c r="A44" s="7" t="s">
        <v>11</v>
      </c>
      <c r="B44" s="7">
        <v>2004</v>
      </c>
      <c r="C44" s="8">
        <v>206.53899999999999</v>
      </c>
      <c r="D44" s="8">
        <v>329.68200000000002</v>
      </c>
      <c r="E44" s="8">
        <v>514.90899999999999</v>
      </c>
      <c r="F44" s="8">
        <v>469.31200000000001</v>
      </c>
      <c r="G44" s="8">
        <v>363.81099999999998</v>
      </c>
      <c r="H44" s="8">
        <v>418.37700000000001</v>
      </c>
      <c r="I44" s="8">
        <v>364.70499999999998</v>
      </c>
      <c r="J44" s="8">
        <v>399.42399999999998</v>
      </c>
      <c r="K44" s="8">
        <v>117.89400000000001</v>
      </c>
      <c r="L44" s="8">
        <v>83.966999999999999</v>
      </c>
      <c r="M44" s="8">
        <v>188.29</v>
      </c>
      <c r="N44" s="8">
        <v>154.04499999999999</v>
      </c>
      <c r="O44" s="8">
        <v>1051.1289999999999</v>
      </c>
      <c r="P44" s="8">
        <v>1251.5</v>
      </c>
      <c r="Q44" s="8">
        <v>882.02300000000002</v>
      </c>
      <c r="R44" s="8">
        <v>426.30200000000002</v>
      </c>
      <c r="S44" s="8">
        <v>3610.9540000000002</v>
      </c>
      <c r="T44" s="8">
        <v>3991.692</v>
      </c>
    </row>
    <row r="45" spans="1:20" ht="11.25" customHeight="1" x14ac:dyDescent="0.35">
      <c r="A45" s="7" t="s">
        <v>11</v>
      </c>
      <c r="B45" s="7">
        <v>2005</v>
      </c>
      <c r="C45" s="8">
        <v>570.74099999999999</v>
      </c>
      <c r="D45" s="8">
        <v>258.815</v>
      </c>
      <c r="E45" s="8">
        <v>922.5</v>
      </c>
      <c r="F45" s="8">
        <v>556.59799999999996</v>
      </c>
      <c r="G45" s="8">
        <v>4898.9610000000002</v>
      </c>
      <c r="H45" s="8">
        <v>7774.4369999999999</v>
      </c>
      <c r="I45" s="8">
        <v>6549.6450000000004</v>
      </c>
      <c r="J45" s="8">
        <v>4700.2259999999997</v>
      </c>
      <c r="K45" s="8">
        <v>13647.198</v>
      </c>
      <c r="L45" s="8">
        <v>9022.7109999999993</v>
      </c>
      <c r="M45" s="8">
        <v>6857.7619999999997</v>
      </c>
      <c r="N45" s="8">
        <v>7005.1909999999998</v>
      </c>
      <c r="O45" s="8">
        <v>1752.056</v>
      </c>
      <c r="P45" s="8">
        <v>13229.995999999999</v>
      </c>
      <c r="Q45" s="8">
        <v>24897.069</v>
      </c>
      <c r="R45" s="8">
        <v>22885.664000000001</v>
      </c>
      <c r="S45" s="8">
        <v>62764.785000000003</v>
      </c>
      <c r="T45" s="8">
        <v>40305.423000000003</v>
      </c>
    </row>
    <row r="46" spans="1:20" ht="11.25" customHeight="1" x14ac:dyDescent="0.35">
      <c r="A46" s="7" t="s">
        <v>11</v>
      </c>
      <c r="B46" s="7">
        <v>2006</v>
      </c>
      <c r="C46" s="8">
        <v>19699.857</v>
      </c>
      <c r="D46" s="8">
        <v>7767.375</v>
      </c>
      <c r="E46" s="8">
        <v>16624.293000000001</v>
      </c>
      <c r="F46" s="8">
        <v>14531.162</v>
      </c>
      <c r="G46" s="8">
        <v>20907.571</v>
      </c>
      <c r="H46" s="8">
        <v>22439.653999999999</v>
      </c>
      <c r="I46" s="8">
        <v>18607.756000000001</v>
      </c>
      <c r="J46" s="8">
        <v>32569.768</v>
      </c>
      <c r="K46" s="8">
        <v>27012.077000000001</v>
      </c>
      <c r="L46" s="8">
        <v>5341.0659999999998</v>
      </c>
      <c r="M46" s="8">
        <v>18023.108</v>
      </c>
      <c r="N46" s="8">
        <v>10050.778</v>
      </c>
      <c r="O46" s="8">
        <v>44091.525000000001</v>
      </c>
      <c r="P46" s="8">
        <v>57878.387000000002</v>
      </c>
      <c r="Q46" s="8">
        <v>78189.600999999995</v>
      </c>
      <c r="R46" s="8">
        <v>33414.951999999997</v>
      </c>
      <c r="S46" s="8">
        <v>213574.46599999999</v>
      </c>
      <c r="T46" s="8">
        <v>203045.17800000001</v>
      </c>
    </row>
    <row r="47" spans="1:20" ht="11.25" customHeight="1" x14ac:dyDescent="0.35">
      <c r="A47" s="7" t="s">
        <v>11</v>
      </c>
      <c r="B47" s="7">
        <v>2007</v>
      </c>
      <c r="C47" s="8">
        <v>18101.681</v>
      </c>
      <c r="D47" s="8">
        <v>21455.68</v>
      </c>
      <c r="E47" s="8">
        <v>23910.596000000001</v>
      </c>
      <c r="F47" s="8">
        <v>22077.753000000001</v>
      </c>
      <c r="G47" s="8">
        <v>22660.034</v>
      </c>
      <c r="H47" s="8">
        <v>20640.481</v>
      </c>
      <c r="I47" s="8">
        <v>24570.325000000001</v>
      </c>
      <c r="J47" s="8">
        <v>32084.077000000001</v>
      </c>
      <c r="K47" s="8">
        <v>16309.043</v>
      </c>
      <c r="L47" s="8">
        <v>31140.593000000001</v>
      </c>
      <c r="M47" s="8">
        <v>25758.186000000002</v>
      </c>
      <c r="N47" s="8">
        <v>33500.671000000002</v>
      </c>
      <c r="O47" s="8">
        <v>63467.957000000002</v>
      </c>
      <c r="P47" s="8">
        <v>65378.269</v>
      </c>
      <c r="Q47" s="8">
        <v>72963.444000000003</v>
      </c>
      <c r="R47" s="8">
        <v>90399.448999999993</v>
      </c>
      <c r="S47" s="8">
        <v>292209.12</v>
      </c>
      <c r="T47" s="8">
        <v>235224.62299999999</v>
      </c>
    </row>
    <row r="48" spans="1:20" ht="11.25" customHeight="1" x14ac:dyDescent="0.35">
      <c r="A48" s="7" t="s">
        <v>11</v>
      </c>
      <c r="B48" s="7">
        <v>2008</v>
      </c>
      <c r="C48" s="8">
        <v>36390.468999999997</v>
      </c>
      <c r="D48" s="8">
        <v>24960.673999999999</v>
      </c>
      <c r="E48" s="8">
        <v>24127.866999999998</v>
      </c>
      <c r="F48" s="8">
        <v>38161.807999999997</v>
      </c>
      <c r="G48" s="8">
        <v>18257.202000000001</v>
      </c>
      <c r="H48" s="8">
        <v>33997.067999999999</v>
      </c>
      <c r="I48" s="8">
        <v>39550.898000000001</v>
      </c>
      <c r="J48" s="8">
        <v>18924.462</v>
      </c>
      <c r="K48" s="8">
        <v>33912.428999999996</v>
      </c>
      <c r="L48" s="8">
        <v>30941.594000000001</v>
      </c>
      <c r="M48" s="8">
        <v>13614.271000000001</v>
      </c>
      <c r="N48" s="8">
        <v>28511.593000000001</v>
      </c>
      <c r="O48" s="8">
        <v>85479.01</v>
      </c>
      <c r="P48" s="8">
        <v>90416.077000000005</v>
      </c>
      <c r="Q48" s="8">
        <v>92387.789000000004</v>
      </c>
      <c r="R48" s="8">
        <v>73067.457999999999</v>
      </c>
      <c r="S48" s="8">
        <v>341350.33299999998</v>
      </c>
      <c r="T48" s="8">
        <v>358682.32500000001</v>
      </c>
    </row>
    <row r="49" spans="1:20" ht="11.25" customHeight="1" x14ac:dyDescent="0.35">
      <c r="A49" s="7" t="s">
        <v>11</v>
      </c>
      <c r="B49" s="7">
        <v>2009</v>
      </c>
      <c r="C49" s="8">
        <v>12807.09</v>
      </c>
      <c r="D49" s="8">
        <v>12357.806</v>
      </c>
      <c r="E49" s="8">
        <v>11644.647999999999</v>
      </c>
      <c r="F49" s="8">
        <v>18509.760999999999</v>
      </c>
      <c r="G49" s="8">
        <v>24101.902999999998</v>
      </c>
      <c r="H49" s="8">
        <v>27882.050999999999</v>
      </c>
      <c r="I49" s="8">
        <v>28494.741999999998</v>
      </c>
      <c r="J49" s="8">
        <v>34816.476000000002</v>
      </c>
      <c r="K49" s="8">
        <v>41700.968999999997</v>
      </c>
      <c r="L49" s="8">
        <v>52376.091</v>
      </c>
      <c r="M49" s="8">
        <v>54403.648999999998</v>
      </c>
      <c r="N49" s="8">
        <v>66173.085999999996</v>
      </c>
      <c r="O49" s="8">
        <v>36809.544999999998</v>
      </c>
      <c r="P49" s="8">
        <v>70493.714999999997</v>
      </c>
      <c r="Q49" s="8">
        <v>105012.18700000001</v>
      </c>
      <c r="R49" s="8">
        <v>172952.826</v>
      </c>
      <c r="S49" s="8">
        <v>385268.27299999999</v>
      </c>
      <c r="T49" s="8">
        <v>285382.90399999998</v>
      </c>
    </row>
    <row r="50" spans="1:20" ht="11.25" customHeight="1" x14ac:dyDescent="0.35">
      <c r="A50" s="7" t="s">
        <v>11</v>
      </c>
      <c r="B50" s="7">
        <v>2010</v>
      </c>
      <c r="C50" s="8">
        <v>48023.847000000002</v>
      </c>
      <c r="D50" s="8">
        <v>56473.834000000003</v>
      </c>
      <c r="E50" s="8">
        <v>68486.396999999997</v>
      </c>
      <c r="F50" s="8">
        <v>89114.997000000003</v>
      </c>
      <c r="G50" s="8">
        <v>70575.017000000007</v>
      </c>
      <c r="H50" s="8">
        <v>79967.913</v>
      </c>
      <c r="I50" s="8">
        <v>99455.524999999994</v>
      </c>
      <c r="J50" s="8">
        <v>67550.414999999994</v>
      </c>
      <c r="K50" s="8">
        <v>87943.815000000002</v>
      </c>
      <c r="L50" s="8">
        <v>73189.271999999997</v>
      </c>
      <c r="M50" s="8">
        <v>82103.676999999996</v>
      </c>
      <c r="N50" s="8">
        <v>78745.558999999994</v>
      </c>
      <c r="O50" s="8">
        <v>172984.07800000001</v>
      </c>
      <c r="P50" s="8">
        <v>239657.927</v>
      </c>
      <c r="Q50" s="8">
        <v>254949.755</v>
      </c>
      <c r="R50" s="8">
        <v>234038.50899999999</v>
      </c>
      <c r="S50" s="8">
        <v>901630.26899999997</v>
      </c>
      <c r="T50" s="8">
        <v>840544.58600000001</v>
      </c>
    </row>
    <row r="51" spans="1:20" ht="11.25" customHeight="1" x14ac:dyDescent="0.35">
      <c r="A51" s="7" t="s">
        <v>11</v>
      </c>
      <c r="B51" s="7">
        <v>2011</v>
      </c>
      <c r="C51" s="8">
        <v>64219.966999999997</v>
      </c>
      <c r="D51" s="8">
        <v>66341.975999999995</v>
      </c>
      <c r="E51" s="8">
        <v>104464.914</v>
      </c>
      <c r="F51" s="8">
        <v>89240.938999999998</v>
      </c>
      <c r="G51" s="8">
        <v>101992.128</v>
      </c>
      <c r="H51" s="8">
        <v>108447.06600000001</v>
      </c>
      <c r="I51" s="8">
        <v>76590.562000000005</v>
      </c>
      <c r="J51" s="8">
        <v>113980.11500000001</v>
      </c>
      <c r="K51" s="8">
        <v>88522.827999999994</v>
      </c>
      <c r="L51" s="8">
        <v>83839.149999999994</v>
      </c>
      <c r="M51" s="8">
        <v>95473.721999999994</v>
      </c>
      <c r="N51" s="8">
        <v>80359.366999999998</v>
      </c>
      <c r="O51" s="8">
        <v>235026.856</v>
      </c>
      <c r="P51" s="8">
        <v>299680.13299999997</v>
      </c>
      <c r="Q51" s="8">
        <v>279093.505</v>
      </c>
      <c r="R51" s="8">
        <v>259672.239</v>
      </c>
      <c r="S51" s="8">
        <v>1073472.733</v>
      </c>
      <c r="T51" s="8">
        <v>1047839.003</v>
      </c>
    </row>
    <row r="52" spans="1:20" ht="11.25" customHeight="1" x14ac:dyDescent="0.35">
      <c r="A52" s="7" t="s">
        <v>11</v>
      </c>
      <c r="B52" s="7">
        <v>2012</v>
      </c>
      <c r="C52" s="8">
        <v>90980.998999999996</v>
      </c>
      <c r="D52" s="8">
        <v>66033.524000000005</v>
      </c>
      <c r="E52" s="8">
        <v>96174.027000000002</v>
      </c>
      <c r="F52" s="8">
        <v>103384.514</v>
      </c>
      <c r="G52" s="8">
        <v>103509.281</v>
      </c>
      <c r="H52" s="8">
        <v>99702.323000000004</v>
      </c>
      <c r="I52" s="8">
        <v>105257.29700000001</v>
      </c>
      <c r="J52" s="8">
        <v>95892.051000000007</v>
      </c>
      <c r="K52" s="8">
        <v>87807.770999999993</v>
      </c>
      <c r="L52" s="8">
        <v>91166.063999999998</v>
      </c>
      <c r="M52" s="8">
        <v>93886.707999999999</v>
      </c>
      <c r="N52" s="8">
        <v>76377.737999999998</v>
      </c>
      <c r="O52" s="8">
        <v>253188.55</v>
      </c>
      <c r="P52" s="8">
        <v>306596.11900000001</v>
      </c>
      <c r="Q52" s="8">
        <v>288957.11800000002</v>
      </c>
      <c r="R52" s="8">
        <v>261430.51</v>
      </c>
      <c r="S52" s="8">
        <v>1110172.298</v>
      </c>
      <c r="T52" s="8">
        <v>1108414.027</v>
      </c>
    </row>
    <row r="53" spans="1:20" ht="11.25" customHeight="1" x14ac:dyDescent="0.35">
      <c r="A53" s="7" t="s">
        <v>11</v>
      </c>
      <c r="B53" s="7">
        <v>2013</v>
      </c>
      <c r="C53" s="8">
        <v>87156.713000000003</v>
      </c>
      <c r="D53" s="8">
        <v>57384.061000000002</v>
      </c>
      <c r="E53" s="8">
        <v>78525.285000000003</v>
      </c>
      <c r="F53" s="8">
        <v>85558.725999999995</v>
      </c>
      <c r="G53" s="8">
        <v>74565.913</v>
      </c>
      <c r="H53" s="8">
        <v>72961.665999999997</v>
      </c>
      <c r="I53" s="8">
        <v>88204.444000000003</v>
      </c>
      <c r="J53" s="8">
        <v>81033.902000000002</v>
      </c>
      <c r="K53" s="8">
        <v>73054.456000000006</v>
      </c>
      <c r="L53" s="8">
        <v>63241.637999999999</v>
      </c>
      <c r="M53" s="8">
        <v>73290.396999999997</v>
      </c>
      <c r="N53" s="8">
        <v>59379.252999999997</v>
      </c>
      <c r="O53" s="8">
        <v>223066.05900000001</v>
      </c>
      <c r="P53" s="8">
        <v>233086.30499999999</v>
      </c>
      <c r="Q53" s="8">
        <v>242292.802</v>
      </c>
      <c r="R53" s="8">
        <v>195911.28899999999</v>
      </c>
      <c r="S53" s="8">
        <v>894356.45499999996</v>
      </c>
      <c r="T53" s="8">
        <v>959875.67599999998</v>
      </c>
    </row>
    <row r="54" spans="1:20" ht="11.25" customHeight="1" x14ac:dyDescent="0.35">
      <c r="A54" s="7" t="s">
        <v>11</v>
      </c>
      <c r="B54" s="7">
        <v>2014</v>
      </c>
      <c r="C54" s="8">
        <v>67438.187000000005</v>
      </c>
      <c r="D54" s="8">
        <v>47503.29</v>
      </c>
      <c r="E54" s="8">
        <v>67180.603000000003</v>
      </c>
      <c r="F54" s="8">
        <v>68451.471999999994</v>
      </c>
      <c r="G54" s="8">
        <v>75892.324999999997</v>
      </c>
      <c r="H54" s="8">
        <v>56959.95</v>
      </c>
      <c r="I54" s="8">
        <v>79754.106</v>
      </c>
      <c r="J54" s="8">
        <v>63566.31</v>
      </c>
      <c r="K54" s="8">
        <v>87512.812999999995</v>
      </c>
      <c r="L54" s="8">
        <v>74087.726999999999</v>
      </c>
      <c r="M54" s="8">
        <v>69403.64</v>
      </c>
      <c r="N54" s="8">
        <v>67070.331000000006</v>
      </c>
      <c r="O54" s="8">
        <v>182122.08</v>
      </c>
      <c r="P54" s="8">
        <v>201303.74600000001</v>
      </c>
      <c r="Q54" s="8">
        <v>230833.22899999999</v>
      </c>
      <c r="R54" s="8">
        <v>210561.698</v>
      </c>
      <c r="S54" s="8">
        <v>824820.75300000003</v>
      </c>
      <c r="T54" s="8">
        <v>810170.34400000004</v>
      </c>
    </row>
    <row r="55" spans="1:20" ht="11.25" customHeight="1" x14ac:dyDescent="0.35">
      <c r="A55" s="7" t="s">
        <v>11</v>
      </c>
      <c r="B55" s="7">
        <v>2015</v>
      </c>
      <c r="C55" s="8">
        <v>76819.816999999995</v>
      </c>
      <c r="D55" s="8">
        <v>52084.014000000003</v>
      </c>
      <c r="E55" s="8">
        <v>69618.660999999993</v>
      </c>
      <c r="F55" s="8">
        <v>85589.903999999995</v>
      </c>
      <c r="G55" s="8">
        <v>80372.736000000004</v>
      </c>
      <c r="H55" s="8">
        <v>84909.282999999996</v>
      </c>
      <c r="I55" s="8">
        <v>95030.149000000005</v>
      </c>
      <c r="J55" s="8">
        <v>71165.626000000004</v>
      </c>
      <c r="K55" s="8">
        <v>78653.956999999995</v>
      </c>
      <c r="L55" s="8">
        <v>72176.501000000004</v>
      </c>
      <c r="M55" s="8">
        <v>67608.663</v>
      </c>
      <c r="N55" s="8">
        <v>78788.641000000003</v>
      </c>
      <c r="O55" s="8">
        <v>198522.49100000001</v>
      </c>
      <c r="P55" s="8">
        <v>250871.92300000001</v>
      </c>
      <c r="Q55" s="8">
        <v>244849.73199999999</v>
      </c>
      <c r="R55" s="8">
        <v>218573.80600000001</v>
      </c>
      <c r="S55" s="8">
        <v>912817.95200000005</v>
      </c>
      <c r="T55" s="8">
        <v>904805.84299999999</v>
      </c>
    </row>
    <row r="56" spans="1:20" ht="11.25" customHeight="1" x14ac:dyDescent="0.35">
      <c r="A56" s="7" t="s">
        <v>11</v>
      </c>
      <c r="B56" s="7">
        <v>2016</v>
      </c>
      <c r="C56" s="8">
        <v>55148.038999999997</v>
      </c>
      <c r="D56" s="8">
        <v>76163.92</v>
      </c>
      <c r="E56" s="8">
        <v>70911.433000000005</v>
      </c>
      <c r="F56" s="8">
        <v>80038.832999999999</v>
      </c>
      <c r="G56" s="8">
        <v>74126.290999999997</v>
      </c>
      <c r="H56" s="8">
        <v>95726.16</v>
      </c>
      <c r="I56" s="8">
        <v>84688.604999999996</v>
      </c>
      <c r="J56" s="8">
        <v>86792.285999999993</v>
      </c>
      <c r="K56" s="8">
        <v>82102.285999999993</v>
      </c>
      <c r="L56" s="8">
        <v>62141.142999999996</v>
      </c>
      <c r="M56" s="8">
        <v>82367.206000000006</v>
      </c>
      <c r="N56" s="8">
        <v>74758.137000000002</v>
      </c>
      <c r="O56" s="8">
        <v>202223.39199999999</v>
      </c>
      <c r="P56" s="8">
        <v>249891.285</v>
      </c>
      <c r="Q56" s="8">
        <v>253583.177</v>
      </c>
      <c r="R56" s="8">
        <v>219266.48499999999</v>
      </c>
      <c r="S56" s="8">
        <v>924964.33900000004</v>
      </c>
      <c r="T56" s="8">
        <v>924271.66</v>
      </c>
    </row>
    <row r="57" spans="1:20" ht="11.25" customHeight="1" x14ac:dyDescent="0.35">
      <c r="A57" s="7" t="s">
        <v>11</v>
      </c>
      <c r="B57" s="7">
        <v>2017</v>
      </c>
      <c r="C57" s="8">
        <v>78085.399999999994</v>
      </c>
      <c r="D57" s="8">
        <v>67830.126999999993</v>
      </c>
      <c r="E57" s="8">
        <v>81827.135999999999</v>
      </c>
      <c r="F57" s="8">
        <v>69172.63</v>
      </c>
      <c r="G57" s="8">
        <v>98052.716</v>
      </c>
      <c r="H57" s="8">
        <v>81123.645999999993</v>
      </c>
      <c r="I57" s="8">
        <v>90687.100999999995</v>
      </c>
      <c r="J57" s="8">
        <v>80824.902000000002</v>
      </c>
      <c r="K57" s="8">
        <v>75962.099000000002</v>
      </c>
      <c r="L57" s="8">
        <v>66303.928</v>
      </c>
      <c r="M57" s="8">
        <v>80532.399999999994</v>
      </c>
      <c r="N57" s="8">
        <v>95961.764999999999</v>
      </c>
      <c r="O57" s="8">
        <v>227742.663</v>
      </c>
      <c r="P57" s="8">
        <v>248348.992</v>
      </c>
      <c r="Q57" s="8">
        <v>247474.101</v>
      </c>
      <c r="R57" s="8">
        <v>242798.09299999999</v>
      </c>
      <c r="S57" s="8">
        <v>966363.85</v>
      </c>
      <c r="T57" s="8">
        <v>942832.24199999997</v>
      </c>
    </row>
    <row r="58" spans="1:20" ht="11.25" customHeight="1" x14ac:dyDescent="0.35">
      <c r="A58" s="7" t="s">
        <v>11</v>
      </c>
      <c r="B58" s="7">
        <v>2018</v>
      </c>
      <c r="C58" s="8">
        <v>65551.228000000003</v>
      </c>
      <c r="D58" s="8">
        <v>62026.811999999998</v>
      </c>
      <c r="E58" s="8">
        <v>73704.680999999997</v>
      </c>
      <c r="F58" s="8">
        <v>87860.618000000002</v>
      </c>
      <c r="G58" s="8">
        <v>82100.881999999998</v>
      </c>
      <c r="H58" s="8">
        <v>84274.051000000007</v>
      </c>
      <c r="I58" s="8">
        <v>82251.843999999997</v>
      </c>
      <c r="J58" s="8">
        <v>84146.271999999997</v>
      </c>
      <c r="K58" s="8">
        <v>78310.019</v>
      </c>
      <c r="L58" s="8">
        <v>72437.846999999994</v>
      </c>
      <c r="M58" s="8">
        <v>54265.228999999999</v>
      </c>
      <c r="N58" s="8">
        <v>71990.816999999995</v>
      </c>
      <c r="O58" s="8">
        <v>201282.72099999999</v>
      </c>
      <c r="P58" s="8">
        <v>254235.55100000001</v>
      </c>
      <c r="Q58" s="8">
        <v>244708.136</v>
      </c>
      <c r="R58" s="8">
        <v>198693.89300000001</v>
      </c>
      <c r="S58" s="8">
        <v>898920.30099999998</v>
      </c>
      <c r="T58" s="8">
        <v>943024.50100000005</v>
      </c>
    </row>
    <row r="59" spans="1:20" ht="11.25" customHeight="1" x14ac:dyDescent="0.35">
      <c r="A59" s="7" t="s">
        <v>11</v>
      </c>
      <c r="B59" s="7">
        <v>2019</v>
      </c>
      <c r="C59" s="8">
        <v>60425.324000000001</v>
      </c>
      <c r="D59" s="8">
        <v>65281.409</v>
      </c>
      <c r="E59" s="8">
        <v>68080.028999999995</v>
      </c>
      <c r="F59" s="8">
        <v>90247.607000000004</v>
      </c>
      <c r="G59" s="8">
        <v>88199.092999999993</v>
      </c>
      <c r="H59" s="8">
        <v>77384.694000000003</v>
      </c>
      <c r="I59" s="8">
        <v>77241.141000000003</v>
      </c>
      <c r="J59" s="8">
        <v>70569.798999999999</v>
      </c>
      <c r="K59" s="8">
        <v>73046.326000000001</v>
      </c>
      <c r="L59" s="8">
        <v>64166.718999999997</v>
      </c>
      <c r="M59" s="8">
        <v>63216.332999999999</v>
      </c>
      <c r="N59" s="8">
        <v>58565.809000000001</v>
      </c>
      <c r="O59" s="8">
        <v>193786.76199999999</v>
      </c>
      <c r="P59" s="8">
        <v>255831.394</v>
      </c>
      <c r="Q59" s="8">
        <v>220857.266</v>
      </c>
      <c r="R59" s="8">
        <v>185948.861</v>
      </c>
      <c r="S59" s="8">
        <v>856424.28300000005</v>
      </c>
      <c r="T59" s="8">
        <v>869169.31499999994</v>
      </c>
    </row>
    <row r="60" spans="1:20" ht="11.25" customHeight="1" x14ac:dyDescent="0.35">
      <c r="A60" s="7" t="s">
        <v>11</v>
      </c>
      <c r="B60" s="7">
        <v>2020</v>
      </c>
      <c r="C60" s="8">
        <v>62180.445</v>
      </c>
      <c r="D60" s="8">
        <v>59471.684999999998</v>
      </c>
      <c r="E60" s="8">
        <v>63036.756000000001</v>
      </c>
      <c r="F60" s="8">
        <v>58427.997000000003</v>
      </c>
      <c r="G60" s="8">
        <v>64266.482000000004</v>
      </c>
      <c r="H60" s="8">
        <v>70128.668000000005</v>
      </c>
      <c r="I60" s="8">
        <v>72977.452000000005</v>
      </c>
      <c r="J60" s="8">
        <v>56662.536999999997</v>
      </c>
      <c r="K60" s="8">
        <v>63102.053999999996</v>
      </c>
      <c r="L60" s="8">
        <v>67700.100000000006</v>
      </c>
      <c r="M60" s="8">
        <v>54586.982000000004</v>
      </c>
      <c r="N60" s="8">
        <v>67683.664999999994</v>
      </c>
      <c r="O60" s="8">
        <v>184688.886</v>
      </c>
      <c r="P60" s="8">
        <v>192823.147</v>
      </c>
      <c r="Q60" s="8">
        <v>192742.04399999999</v>
      </c>
      <c r="R60" s="8">
        <v>189970.747</v>
      </c>
      <c r="S60" s="8">
        <v>760224.82400000002</v>
      </c>
      <c r="T60" s="8">
        <v>756202.93700000003</v>
      </c>
    </row>
    <row r="61" spans="1:20" ht="11.25" customHeight="1" x14ac:dyDescent="0.35">
      <c r="A61" s="7" t="s">
        <v>11</v>
      </c>
      <c r="B61" s="7">
        <v>2021</v>
      </c>
      <c r="C61" s="8">
        <v>51370.010999999999</v>
      </c>
      <c r="D61" s="8">
        <v>43318.46</v>
      </c>
      <c r="E61" s="8">
        <v>50805.923000000003</v>
      </c>
      <c r="F61" s="8">
        <v>69508.875</v>
      </c>
      <c r="G61" s="8">
        <v>60178.805</v>
      </c>
      <c r="H61" s="8">
        <v>63556.112999999998</v>
      </c>
      <c r="I61" s="8">
        <v>51158.086000000003</v>
      </c>
      <c r="J61" s="8">
        <v>57257.254999999997</v>
      </c>
      <c r="K61" s="8">
        <v>63542.540999999997</v>
      </c>
      <c r="L61" s="8">
        <v>50538.195</v>
      </c>
      <c r="M61" s="8">
        <v>45373.303</v>
      </c>
      <c r="N61" s="8">
        <v>67066.282000000007</v>
      </c>
      <c r="O61" s="8">
        <v>145494.394</v>
      </c>
      <c r="P61" s="8">
        <v>193243.79199999999</v>
      </c>
      <c r="Q61" s="8">
        <v>171957.88200000001</v>
      </c>
      <c r="R61" s="8">
        <v>162977.78</v>
      </c>
      <c r="S61" s="8">
        <v>673673.848</v>
      </c>
      <c r="T61" s="8">
        <v>700666.81499999994</v>
      </c>
    </row>
    <row r="62" spans="1:20" ht="11.25" customHeight="1" x14ac:dyDescent="0.35">
      <c r="A62" s="7" t="s">
        <v>11</v>
      </c>
      <c r="B62" s="7">
        <v>2022</v>
      </c>
      <c r="C62" s="8"/>
      <c r="D62" s="8"/>
      <c r="E62" s="8">
        <v>49916.584000000003</v>
      </c>
      <c r="F62" s="8"/>
      <c r="G62" s="8"/>
      <c r="H62" s="8">
        <v>75274.188999999998</v>
      </c>
      <c r="I62" s="8">
        <v>56811.786999999997</v>
      </c>
      <c r="J62" s="8">
        <v>49939.517</v>
      </c>
      <c r="K62" s="8">
        <v>52945.222000000002</v>
      </c>
      <c r="L62" s="8">
        <v>63310.849000000002</v>
      </c>
      <c r="M62" s="8">
        <v>60856.822999999997</v>
      </c>
      <c r="N62" s="8"/>
      <c r="O62" s="8">
        <v>49916.584000000003</v>
      </c>
      <c r="P62" s="8">
        <v>75274.188999999998</v>
      </c>
      <c r="Q62" s="8">
        <v>159696.527</v>
      </c>
      <c r="R62" s="8">
        <v>124167.67200000001</v>
      </c>
      <c r="S62" s="8">
        <v>409054.97200000001</v>
      </c>
      <c r="T62" s="8">
        <v>447865.08</v>
      </c>
    </row>
    <row r="63" spans="1:20" ht="11.25" customHeight="1" x14ac:dyDescent="0.35">
      <c r="A63" s="7" t="s">
        <v>11</v>
      </c>
      <c r="B63" s="7">
        <v>2023</v>
      </c>
      <c r="C63" s="8"/>
      <c r="D63" s="8">
        <v>49279.375999999997</v>
      </c>
      <c r="E63" s="8"/>
      <c r="F63" s="8"/>
      <c r="G63" s="8"/>
      <c r="H63" s="8">
        <v>62591.442999999999</v>
      </c>
      <c r="I63" s="8">
        <v>71200.902000000002</v>
      </c>
      <c r="J63" s="8">
        <v>72975.652000000002</v>
      </c>
      <c r="K63" s="8"/>
      <c r="L63" s="8">
        <v>75994.186000000002</v>
      </c>
      <c r="M63" s="8"/>
      <c r="N63" s="8">
        <v>39531.035000000003</v>
      </c>
      <c r="O63" s="8">
        <v>49279.375999999997</v>
      </c>
      <c r="P63" s="8">
        <v>62591.442999999999</v>
      </c>
      <c r="Q63" s="8">
        <v>144176.554</v>
      </c>
      <c r="R63" s="8">
        <v>115525.22100000001</v>
      </c>
      <c r="S63" s="8">
        <v>371572.59299999999</v>
      </c>
      <c r="T63" s="8">
        <v>380215.04399999999</v>
      </c>
    </row>
    <row r="64" spans="1:20" ht="11.25" customHeight="1" x14ac:dyDescent="0.35">
      <c r="A64" s="7" t="s">
        <v>11</v>
      </c>
      <c r="B64" s="7">
        <v>2024</v>
      </c>
      <c r="C64" s="8">
        <v>68251.909</v>
      </c>
      <c r="D64" s="8">
        <v>76550.971000000005</v>
      </c>
      <c r="E64" s="8">
        <v>78865.710000000006</v>
      </c>
      <c r="F64" s="8">
        <v>85303.349000000002</v>
      </c>
      <c r="G64" s="8">
        <v>86511.241999999998</v>
      </c>
      <c r="H64" s="8">
        <v>90703.107000000004</v>
      </c>
      <c r="I64" s="8">
        <v>126971.19</v>
      </c>
      <c r="J64" s="8">
        <v>68874.258000000002</v>
      </c>
      <c r="K64" s="8">
        <v>81123.650999999998</v>
      </c>
      <c r="L64" s="8">
        <v>76702.995999999999</v>
      </c>
      <c r="M64" s="8">
        <v>70859.967999999993</v>
      </c>
      <c r="N64" s="8">
        <v>95179.637000000002</v>
      </c>
      <c r="O64" s="8">
        <v>223668.59099999999</v>
      </c>
      <c r="P64" s="8">
        <v>262517.69799999997</v>
      </c>
      <c r="Q64" s="8">
        <v>276969.09899999999</v>
      </c>
      <c r="R64" s="8">
        <v>242742.60200000001</v>
      </c>
      <c r="S64" s="8">
        <v>1005897.9889999999</v>
      </c>
      <c r="T64" s="8">
        <v>878680.60800000001</v>
      </c>
    </row>
    <row r="65" spans="1:20" ht="11.25" customHeight="1" x14ac:dyDescent="0.35">
      <c r="A65" s="7" t="s">
        <v>11</v>
      </c>
      <c r="B65" s="7">
        <v>2025</v>
      </c>
      <c r="C65" s="8">
        <v>61220.459000000003</v>
      </c>
      <c r="D65" s="8">
        <v>79304.210999999996</v>
      </c>
      <c r="E65" s="8">
        <v>96509.315000000002</v>
      </c>
      <c r="F65" s="8">
        <v>119416.586</v>
      </c>
      <c r="G65" s="8">
        <v>76768.957999999999</v>
      </c>
      <c r="H65" s="8">
        <v>80930.782000000007</v>
      </c>
      <c r="I65" s="8">
        <v>75893.805999999997</v>
      </c>
      <c r="J65" s="8">
        <v>79431</v>
      </c>
      <c r="K65" s="8">
        <v>77816.784</v>
      </c>
      <c r="L65" s="8">
        <v>79953.357000000004</v>
      </c>
      <c r="M65" s="8">
        <v>60959.65</v>
      </c>
      <c r="N65" s="8">
        <v>82646.047999999995</v>
      </c>
      <c r="O65" s="8">
        <v>237033.98499999999</v>
      </c>
      <c r="P65" s="8">
        <v>277116.326</v>
      </c>
      <c r="Q65" s="8">
        <v>233141.59</v>
      </c>
      <c r="R65" s="8">
        <v>223559.054</v>
      </c>
      <c r="S65" s="8">
        <v>970850.95600000001</v>
      </c>
      <c r="T65" s="8">
        <v>990034.50300000003</v>
      </c>
    </row>
    <row r="66" spans="1:20" ht="11.25" customHeight="1" x14ac:dyDescent="0.35">
      <c r="A66" s="7" t="s">
        <v>11</v>
      </c>
      <c r="B66" s="7">
        <v>2026</v>
      </c>
      <c r="C66" s="8">
        <v>67019.955000000002</v>
      </c>
      <c r="D66" s="8">
        <v>63596.123</v>
      </c>
      <c r="E66" s="8">
        <v>72659.989000000001</v>
      </c>
      <c r="F66" s="8">
        <v>81076.464999999997</v>
      </c>
      <c r="G66" s="8">
        <v>69643.457999999999</v>
      </c>
      <c r="H66" s="8">
        <v>84956.626999999993</v>
      </c>
      <c r="I66" s="8">
        <v>86245.671000000002</v>
      </c>
      <c r="J66" s="8"/>
      <c r="K66" s="8"/>
      <c r="L66" s="8"/>
      <c r="M66" s="8"/>
      <c r="N66" s="8"/>
      <c r="O66" s="8">
        <v>203276.06599999999</v>
      </c>
      <c r="P66" s="8">
        <v>235676.55</v>
      </c>
      <c r="Q66" s="8"/>
      <c r="R66" s="8"/>
      <c r="S66" s="8"/>
      <c r="T66" s="8"/>
    </row>
    <row r="67" spans="1:20" ht="11.25" customHeight="1" x14ac:dyDescent="0.35">
      <c r="A67" s="7" t="s">
        <v>12</v>
      </c>
      <c r="B67" s="7">
        <v>1995</v>
      </c>
      <c r="C67" s="8">
        <v>10.537000000000001</v>
      </c>
      <c r="D67" s="8">
        <v>0.33500000000000002</v>
      </c>
      <c r="E67" s="8">
        <v>77.847999999999999</v>
      </c>
      <c r="F67" s="8">
        <v>11.227</v>
      </c>
      <c r="G67" s="8">
        <v>2E-3</v>
      </c>
      <c r="H67" s="8">
        <v>0.05</v>
      </c>
      <c r="I67" s="8">
        <v>5.0000000000000001E-3</v>
      </c>
      <c r="J67" s="8">
        <v>4.9000000000000002E-2</v>
      </c>
      <c r="K67" s="8"/>
      <c r="L67" s="8">
        <v>0.28100000000000003</v>
      </c>
      <c r="M67" s="8">
        <v>18.486000000000001</v>
      </c>
      <c r="N67" s="8">
        <v>18.734000000000002</v>
      </c>
      <c r="O67" s="8">
        <v>88.72</v>
      </c>
      <c r="P67" s="8">
        <v>11.279</v>
      </c>
      <c r="Q67" s="8">
        <v>5.3999999999999999E-2</v>
      </c>
      <c r="R67" s="8">
        <v>37.500999999999998</v>
      </c>
      <c r="S67" s="8">
        <v>137.554</v>
      </c>
      <c r="T67" s="8"/>
    </row>
    <row r="68" spans="1:20" ht="11.25" customHeight="1" x14ac:dyDescent="0.35">
      <c r="A68" s="7" t="s">
        <v>12</v>
      </c>
      <c r="B68" s="7">
        <v>1996</v>
      </c>
      <c r="C68" s="8">
        <v>49.081000000000003</v>
      </c>
      <c r="D68" s="8">
        <v>6.8000000000000005E-2</v>
      </c>
      <c r="E68" s="8">
        <v>67.804000000000002</v>
      </c>
      <c r="F68" s="8">
        <v>19.291</v>
      </c>
      <c r="G68" s="8">
        <v>18.765999999999998</v>
      </c>
      <c r="H68" s="8">
        <v>18.375</v>
      </c>
      <c r="I68" s="8">
        <v>207.536</v>
      </c>
      <c r="J68" s="8">
        <v>74.090999999999994</v>
      </c>
      <c r="K68" s="8">
        <v>40.401000000000003</v>
      </c>
      <c r="L68" s="8">
        <v>74.153999999999996</v>
      </c>
      <c r="M68" s="8">
        <v>449.29500000000002</v>
      </c>
      <c r="N68" s="8">
        <v>249.48099999999999</v>
      </c>
      <c r="O68" s="8">
        <v>116.953</v>
      </c>
      <c r="P68" s="8">
        <v>56.432000000000002</v>
      </c>
      <c r="Q68" s="8">
        <v>322.02800000000002</v>
      </c>
      <c r="R68" s="8">
        <v>772.93</v>
      </c>
      <c r="S68" s="8">
        <v>1268.3430000000001</v>
      </c>
      <c r="T68" s="8">
        <v>532.91399999999999</v>
      </c>
    </row>
    <row r="69" spans="1:20" ht="11.25" customHeight="1" x14ac:dyDescent="0.35">
      <c r="A69" s="7" t="s">
        <v>12</v>
      </c>
      <c r="B69" s="7">
        <v>1997</v>
      </c>
      <c r="C69" s="8">
        <v>345.83600000000001</v>
      </c>
      <c r="D69" s="8">
        <v>703.55600000000004</v>
      </c>
      <c r="E69" s="8">
        <v>361.976</v>
      </c>
      <c r="F69" s="8">
        <v>110.52</v>
      </c>
      <c r="G69" s="8">
        <v>130.04300000000001</v>
      </c>
      <c r="H69" s="8">
        <v>132.798</v>
      </c>
      <c r="I69" s="8">
        <v>248.637</v>
      </c>
      <c r="J69" s="8">
        <v>359.38900000000001</v>
      </c>
      <c r="K69" s="8">
        <v>145.31399999999999</v>
      </c>
      <c r="L69" s="8">
        <v>139.13999999999999</v>
      </c>
      <c r="M69" s="8">
        <v>112.569</v>
      </c>
      <c r="N69" s="8">
        <v>130.93199999999999</v>
      </c>
      <c r="O69" s="8">
        <v>1411.3679999999999</v>
      </c>
      <c r="P69" s="8">
        <v>373.36099999999999</v>
      </c>
      <c r="Q69" s="8">
        <v>753.34</v>
      </c>
      <c r="R69" s="8">
        <v>382.64100000000002</v>
      </c>
      <c r="S69" s="8">
        <v>2920.71</v>
      </c>
      <c r="T69" s="8">
        <v>3310.9989999999998</v>
      </c>
    </row>
    <row r="70" spans="1:20" ht="11.25" customHeight="1" x14ac:dyDescent="0.35">
      <c r="A70" s="7" t="s">
        <v>12</v>
      </c>
      <c r="B70" s="7">
        <v>1998</v>
      </c>
      <c r="C70" s="8">
        <v>246.24</v>
      </c>
      <c r="D70" s="8">
        <v>230.82499999999999</v>
      </c>
      <c r="E70" s="8">
        <v>308.928</v>
      </c>
      <c r="F70" s="8">
        <v>372.73500000000001</v>
      </c>
      <c r="G70" s="8">
        <v>453.06200000000001</v>
      </c>
      <c r="H70" s="8">
        <v>611.09100000000001</v>
      </c>
      <c r="I70" s="8">
        <v>536.61099999999999</v>
      </c>
      <c r="J70" s="8">
        <v>607.38099999999997</v>
      </c>
      <c r="K70" s="8">
        <v>407.291</v>
      </c>
      <c r="L70" s="8">
        <v>262.74299999999999</v>
      </c>
      <c r="M70" s="8">
        <v>367.66800000000001</v>
      </c>
      <c r="N70" s="8">
        <v>178.71700000000001</v>
      </c>
      <c r="O70" s="8">
        <v>785.99300000000005</v>
      </c>
      <c r="P70" s="8">
        <v>1436.8879999999999</v>
      </c>
      <c r="Q70" s="8">
        <v>1551.2829999999999</v>
      </c>
      <c r="R70" s="8">
        <v>809.12800000000004</v>
      </c>
      <c r="S70" s="8">
        <v>4583.2920000000004</v>
      </c>
      <c r="T70" s="8">
        <v>4156.8050000000003</v>
      </c>
    </row>
    <row r="71" spans="1:20" ht="11.25" customHeight="1" x14ac:dyDescent="0.35">
      <c r="A71" s="7" t="s">
        <v>12</v>
      </c>
      <c r="B71" s="7">
        <v>1999</v>
      </c>
      <c r="C71" s="8">
        <v>173.423</v>
      </c>
      <c r="D71" s="8">
        <v>538.56200000000001</v>
      </c>
      <c r="E71" s="8">
        <v>585.45600000000002</v>
      </c>
      <c r="F71" s="8">
        <v>588.34500000000003</v>
      </c>
      <c r="G71" s="8">
        <v>554.72400000000005</v>
      </c>
      <c r="H71" s="8">
        <v>570.00900000000001</v>
      </c>
      <c r="I71" s="8">
        <v>512.23599999999999</v>
      </c>
      <c r="J71" s="8">
        <v>692.82500000000005</v>
      </c>
      <c r="K71" s="8">
        <v>560.47400000000005</v>
      </c>
      <c r="L71" s="8">
        <v>329.30799999999999</v>
      </c>
      <c r="M71" s="8">
        <v>355.35700000000003</v>
      </c>
      <c r="N71" s="8">
        <v>369.476</v>
      </c>
      <c r="O71" s="8">
        <v>1297.441</v>
      </c>
      <c r="P71" s="8">
        <v>1713.078</v>
      </c>
      <c r="Q71" s="8">
        <v>1765.5350000000001</v>
      </c>
      <c r="R71" s="8">
        <v>1054.1410000000001</v>
      </c>
      <c r="S71" s="8">
        <v>5830.1949999999997</v>
      </c>
      <c r="T71" s="8">
        <v>5585.1819999999998</v>
      </c>
    </row>
    <row r="72" spans="1:20" ht="11.25" customHeight="1" x14ac:dyDescent="0.35">
      <c r="A72" s="7" t="s">
        <v>12</v>
      </c>
      <c r="B72" s="7">
        <v>2000</v>
      </c>
      <c r="C72" s="8">
        <v>549.17499999999995</v>
      </c>
      <c r="D72" s="8">
        <v>656.75</v>
      </c>
      <c r="E72" s="8">
        <v>788.62199999999996</v>
      </c>
      <c r="F72" s="8">
        <v>641.12699999999995</v>
      </c>
      <c r="G72" s="8">
        <v>1045.3689999999999</v>
      </c>
      <c r="H72" s="8">
        <v>987.34699999999998</v>
      </c>
      <c r="I72" s="8">
        <v>1006.883</v>
      </c>
      <c r="J72" s="8">
        <v>726.71900000000005</v>
      </c>
      <c r="K72" s="8">
        <v>572.577</v>
      </c>
      <c r="L72" s="8">
        <v>318.024</v>
      </c>
      <c r="M72" s="8">
        <v>268.76499999999999</v>
      </c>
      <c r="N72" s="8">
        <v>809.31700000000001</v>
      </c>
      <c r="O72" s="8">
        <v>1994.547</v>
      </c>
      <c r="P72" s="8">
        <v>2673.8429999999998</v>
      </c>
      <c r="Q72" s="8">
        <v>2306.1790000000001</v>
      </c>
      <c r="R72" s="8">
        <v>1396.106</v>
      </c>
      <c r="S72" s="8">
        <v>8370.6749999999993</v>
      </c>
      <c r="T72" s="8">
        <v>8028.6859999999997</v>
      </c>
    </row>
    <row r="73" spans="1:20" ht="11.25" customHeight="1" x14ac:dyDescent="0.35">
      <c r="A73" s="7" t="s">
        <v>12</v>
      </c>
      <c r="B73" s="7">
        <v>2001</v>
      </c>
      <c r="C73" s="8">
        <v>447.779</v>
      </c>
      <c r="D73" s="8">
        <v>805.97199999999998</v>
      </c>
      <c r="E73" s="8">
        <v>1003.691</v>
      </c>
      <c r="F73" s="8">
        <v>589.27700000000004</v>
      </c>
      <c r="G73" s="8">
        <v>887.327</v>
      </c>
      <c r="H73" s="8">
        <v>609.56600000000003</v>
      </c>
      <c r="I73" s="8">
        <v>897.58299999999997</v>
      </c>
      <c r="J73" s="8">
        <v>732.904</v>
      </c>
      <c r="K73" s="8">
        <v>417.69200000000001</v>
      </c>
      <c r="L73" s="8">
        <v>386.68099999999998</v>
      </c>
      <c r="M73" s="8">
        <v>308.14999999999998</v>
      </c>
      <c r="N73" s="8">
        <v>571.072</v>
      </c>
      <c r="O73" s="8">
        <v>2257.442</v>
      </c>
      <c r="P73" s="8">
        <v>2086.17</v>
      </c>
      <c r="Q73" s="8">
        <v>2048.1790000000001</v>
      </c>
      <c r="R73" s="8">
        <v>1265.903</v>
      </c>
      <c r="S73" s="8">
        <v>7657.6940000000004</v>
      </c>
      <c r="T73" s="8">
        <v>7787.8969999999999</v>
      </c>
    </row>
    <row r="74" spans="1:20" ht="11.25" customHeight="1" x14ac:dyDescent="0.35">
      <c r="A74" s="7" t="s">
        <v>12</v>
      </c>
      <c r="B74" s="7">
        <v>2002</v>
      </c>
      <c r="C74" s="8">
        <v>1003.444</v>
      </c>
      <c r="D74" s="8">
        <v>602.12900000000002</v>
      </c>
      <c r="E74" s="8">
        <v>982.84699999999998</v>
      </c>
      <c r="F74" s="8">
        <v>1205.576</v>
      </c>
      <c r="G74" s="8">
        <v>1110.518</v>
      </c>
      <c r="H74" s="8">
        <v>156.81399999999999</v>
      </c>
      <c r="I74" s="8">
        <v>1367.4870000000001</v>
      </c>
      <c r="J74" s="8">
        <v>894.803</v>
      </c>
      <c r="K74" s="8">
        <v>2152.2489999999998</v>
      </c>
      <c r="L74" s="8">
        <v>84.400999999999996</v>
      </c>
      <c r="M74" s="8">
        <v>427.16899999999998</v>
      </c>
      <c r="N74" s="8">
        <v>42.167999999999999</v>
      </c>
      <c r="O74" s="8">
        <v>2588.42</v>
      </c>
      <c r="P74" s="8">
        <v>2472.9079999999999</v>
      </c>
      <c r="Q74" s="8">
        <v>4414.5389999999998</v>
      </c>
      <c r="R74" s="8">
        <v>553.73800000000006</v>
      </c>
      <c r="S74" s="8">
        <v>10029.605</v>
      </c>
      <c r="T74" s="8">
        <v>10741.77</v>
      </c>
    </row>
    <row r="75" spans="1:20" ht="11.25" customHeight="1" x14ac:dyDescent="0.35">
      <c r="A75" s="7" t="s">
        <v>12</v>
      </c>
      <c r="B75" s="7">
        <v>2003</v>
      </c>
      <c r="C75" s="8">
        <v>86.569000000000003</v>
      </c>
      <c r="D75" s="8">
        <v>346.51</v>
      </c>
      <c r="E75" s="8">
        <v>485.709</v>
      </c>
      <c r="F75" s="8">
        <v>2157.694</v>
      </c>
      <c r="G75" s="8">
        <v>1153.979</v>
      </c>
      <c r="H75" s="8">
        <v>308.911</v>
      </c>
      <c r="I75" s="8">
        <v>237.44399999999999</v>
      </c>
      <c r="J75" s="8">
        <v>163.17699999999999</v>
      </c>
      <c r="K75" s="8">
        <v>348.27199999999999</v>
      </c>
      <c r="L75" s="8">
        <v>734.18200000000002</v>
      </c>
      <c r="M75" s="8">
        <v>363.61599999999999</v>
      </c>
      <c r="N75" s="8">
        <v>374.55500000000001</v>
      </c>
      <c r="O75" s="8">
        <v>918.78800000000001</v>
      </c>
      <c r="P75" s="8">
        <v>3620.5839999999998</v>
      </c>
      <c r="Q75" s="8">
        <v>748.89300000000003</v>
      </c>
      <c r="R75" s="8">
        <v>1472.3530000000001</v>
      </c>
      <c r="S75" s="8">
        <v>6760.6180000000004</v>
      </c>
      <c r="T75" s="8">
        <v>5842.0029999999997</v>
      </c>
    </row>
    <row r="76" spans="1:20" ht="11.25" customHeight="1" x14ac:dyDescent="0.35">
      <c r="A76" s="7" t="s">
        <v>12</v>
      </c>
      <c r="B76" s="7">
        <v>2004</v>
      </c>
      <c r="C76" s="8">
        <v>57.152000000000001</v>
      </c>
      <c r="D76" s="8">
        <v>358.76799999999997</v>
      </c>
      <c r="E76" s="8">
        <v>604.06500000000005</v>
      </c>
      <c r="F76" s="8">
        <v>149.994</v>
      </c>
      <c r="G76" s="8">
        <v>305.61599999999999</v>
      </c>
      <c r="H76" s="8">
        <v>361.80799999999999</v>
      </c>
      <c r="I76" s="8">
        <v>422.07299999999998</v>
      </c>
      <c r="J76" s="8">
        <v>1011.5069999999999</v>
      </c>
      <c r="K76" s="8">
        <v>405.68299999999999</v>
      </c>
      <c r="L76" s="8">
        <v>1246.8689999999999</v>
      </c>
      <c r="M76" s="8">
        <v>992.03300000000002</v>
      </c>
      <c r="N76" s="8">
        <v>586.56799999999998</v>
      </c>
      <c r="O76" s="8">
        <v>1019.985</v>
      </c>
      <c r="P76" s="8">
        <v>817.41800000000001</v>
      </c>
      <c r="Q76" s="8">
        <v>1839.2629999999999</v>
      </c>
      <c r="R76" s="8">
        <v>2825.47</v>
      </c>
      <c r="S76" s="8">
        <v>6502.1360000000004</v>
      </c>
      <c r="T76" s="8">
        <v>5149.0190000000002</v>
      </c>
    </row>
    <row r="77" spans="1:20" ht="11.25" customHeight="1" x14ac:dyDescent="0.35">
      <c r="A77" s="7" t="s">
        <v>12</v>
      </c>
      <c r="B77" s="7">
        <v>2005</v>
      </c>
      <c r="C77" s="8">
        <v>504.37099999999998</v>
      </c>
      <c r="D77" s="8">
        <v>745.01</v>
      </c>
      <c r="E77" s="8">
        <v>614.596</v>
      </c>
      <c r="F77" s="8">
        <v>627.58299999999997</v>
      </c>
      <c r="G77" s="8">
        <v>886.77200000000005</v>
      </c>
      <c r="H77" s="8">
        <v>937.99900000000002</v>
      </c>
      <c r="I77" s="8">
        <v>605.68600000000004</v>
      </c>
      <c r="J77" s="8">
        <v>1133.9849999999999</v>
      </c>
      <c r="K77" s="8">
        <v>1146.1500000000001</v>
      </c>
      <c r="L77" s="8">
        <v>472.08499999999998</v>
      </c>
      <c r="M77" s="8">
        <v>601.428</v>
      </c>
      <c r="N77" s="8">
        <v>1210.9069999999999</v>
      </c>
      <c r="O77" s="8">
        <v>1863.9770000000001</v>
      </c>
      <c r="P77" s="8">
        <v>2452.3539999999998</v>
      </c>
      <c r="Q77" s="8">
        <v>2885.8209999999999</v>
      </c>
      <c r="R77" s="8">
        <v>2284.42</v>
      </c>
      <c r="S77" s="8">
        <v>9486.5720000000001</v>
      </c>
      <c r="T77" s="8">
        <v>10027.621999999999</v>
      </c>
    </row>
    <row r="78" spans="1:20" ht="11.25" customHeight="1" x14ac:dyDescent="0.35">
      <c r="A78" s="7" t="s">
        <v>12</v>
      </c>
      <c r="B78" s="7">
        <v>2006</v>
      </c>
      <c r="C78" s="8">
        <v>438.67899999999997</v>
      </c>
      <c r="D78" s="8">
        <v>856.82</v>
      </c>
      <c r="E78" s="8">
        <v>1052.4580000000001</v>
      </c>
      <c r="F78" s="8">
        <v>841.447</v>
      </c>
      <c r="G78" s="8">
        <v>1017.558</v>
      </c>
      <c r="H78" s="8">
        <v>993.327</v>
      </c>
      <c r="I78" s="8">
        <v>148.893</v>
      </c>
      <c r="J78" s="8">
        <v>1408.43</v>
      </c>
      <c r="K78" s="8">
        <v>530.44000000000005</v>
      </c>
      <c r="L78" s="8">
        <v>964.99800000000005</v>
      </c>
      <c r="M78" s="8">
        <v>937.64</v>
      </c>
      <c r="N78" s="8">
        <v>371.87299999999999</v>
      </c>
      <c r="O78" s="8">
        <v>2347.9569999999999</v>
      </c>
      <c r="P78" s="8">
        <v>2852.3319999999999</v>
      </c>
      <c r="Q78" s="8">
        <v>2087.7629999999999</v>
      </c>
      <c r="R78" s="8">
        <v>2274.511</v>
      </c>
      <c r="S78" s="8">
        <v>9562.5630000000001</v>
      </c>
      <c r="T78" s="8">
        <v>9572.4719999999998</v>
      </c>
    </row>
    <row r="79" spans="1:20" ht="11.25" customHeight="1" x14ac:dyDescent="0.35">
      <c r="A79" s="7" t="s">
        <v>12</v>
      </c>
      <c r="B79" s="7">
        <v>2007</v>
      </c>
      <c r="C79" s="8">
        <v>1121.6199999999999</v>
      </c>
      <c r="D79" s="8">
        <v>1194.8520000000001</v>
      </c>
      <c r="E79" s="8">
        <v>485.07</v>
      </c>
      <c r="F79" s="8">
        <v>485.06799999999998</v>
      </c>
      <c r="G79" s="8">
        <v>811.47900000000004</v>
      </c>
      <c r="H79" s="8">
        <v>1485.597</v>
      </c>
      <c r="I79" s="8">
        <v>773.51900000000001</v>
      </c>
      <c r="J79" s="8">
        <v>1455.703</v>
      </c>
      <c r="K79" s="8">
        <v>1225.4090000000001</v>
      </c>
      <c r="L79" s="8">
        <v>1219.1400000000001</v>
      </c>
      <c r="M79" s="8">
        <v>1512.7439999999999</v>
      </c>
      <c r="N79" s="8">
        <v>805.34100000000001</v>
      </c>
      <c r="O79" s="8">
        <v>2801.5419999999999</v>
      </c>
      <c r="P79" s="8">
        <v>2782.1439999999998</v>
      </c>
      <c r="Q79" s="8">
        <v>3454.6309999999999</v>
      </c>
      <c r="R79" s="8">
        <v>3537.2249999999999</v>
      </c>
      <c r="S79" s="8">
        <v>12575.541999999999</v>
      </c>
      <c r="T79" s="8">
        <v>11312.828</v>
      </c>
    </row>
    <row r="80" spans="1:20" ht="11.25" customHeight="1" x14ac:dyDescent="0.35">
      <c r="A80" s="7" t="s">
        <v>12</v>
      </c>
      <c r="B80" s="7">
        <v>2008</v>
      </c>
      <c r="C80" s="8">
        <v>1450.338</v>
      </c>
      <c r="D80" s="8">
        <v>907.02800000000002</v>
      </c>
      <c r="E80" s="8">
        <v>655.95299999999997</v>
      </c>
      <c r="F80" s="8">
        <v>1070.885</v>
      </c>
      <c r="G80" s="8">
        <v>824.88300000000004</v>
      </c>
      <c r="H80" s="8">
        <v>568.87</v>
      </c>
      <c r="I80" s="8">
        <v>1536.8810000000001</v>
      </c>
      <c r="J80" s="8">
        <v>1070.0319999999999</v>
      </c>
      <c r="K80" s="8">
        <v>740.27800000000002</v>
      </c>
      <c r="L80" s="8">
        <v>634.54999999999995</v>
      </c>
      <c r="M80" s="8">
        <v>662.42600000000004</v>
      </c>
      <c r="N80" s="8">
        <v>500.87299999999999</v>
      </c>
      <c r="O80" s="8">
        <v>3013.319</v>
      </c>
      <c r="P80" s="8">
        <v>2464.6379999999999</v>
      </c>
      <c r="Q80" s="8">
        <v>3347.1909999999998</v>
      </c>
      <c r="R80" s="8">
        <v>1797.8489999999999</v>
      </c>
      <c r="S80" s="8">
        <v>10622.996999999999</v>
      </c>
      <c r="T80" s="8">
        <v>12362.373</v>
      </c>
    </row>
    <row r="81" spans="1:20" ht="11.25" customHeight="1" x14ac:dyDescent="0.35">
      <c r="A81" s="7" t="s">
        <v>12</v>
      </c>
      <c r="B81" s="7">
        <v>2009</v>
      </c>
      <c r="C81" s="8">
        <v>505.83199999999999</v>
      </c>
      <c r="D81" s="8">
        <v>986.61500000000001</v>
      </c>
      <c r="E81" s="8">
        <v>786.24900000000002</v>
      </c>
      <c r="F81" s="8">
        <v>569.87699999999995</v>
      </c>
      <c r="G81" s="8">
        <v>617.02499999999998</v>
      </c>
      <c r="H81" s="8">
        <v>826.60599999999999</v>
      </c>
      <c r="I81" s="8">
        <v>824.70299999999997</v>
      </c>
      <c r="J81" s="8">
        <v>653.23800000000006</v>
      </c>
      <c r="K81" s="8">
        <v>500.49299999999999</v>
      </c>
      <c r="L81" s="8">
        <v>602.63499999999999</v>
      </c>
      <c r="M81" s="8">
        <v>752.79</v>
      </c>
      <c r="N81" s="8">
        <v>747.279</v>
      </c>
      <c r="O81" s="8">
        <v>2278.6959999999999</v>
      </c>
      <c r="P81" s="8">
        <v>2013.508</v>
      </c>
      <c r="Q81" s="8">
        <v>1978.434</v>
      </c>
      <c r="R81" s="8">
        <v>2102.7040000000002</v>
      </c>
      <c r="S81" s="8">
        <v>8373.3420000000006</v>
      </c>
      <c r="T81" s="8">
        <v>8068.4870000000001</v>
      </c>
    </row>
    <row r="82" spans="1:20" ht="11.25" customHeight="1" x14ac:dyDescent="0.35">
      <c r="A82" s="7" t="s">
        <v>12</v>
      </c>
      <c r="B82" s="7">
        <v>2010</v>
      </c>
      <c r="C82" s="8">
        <v>435.43200000000002</v>
      </c>
      <c r="D82" s="8">
        <v>863.66200000000003</v>
      </c>
      <c r="E82" s="8">
        <v>741.98800000000006</v>
      </c>
      <c r="F82" s="8">
        <v>422.56</v>
      </c>
      <c r="G82" s="8">
        <v>688.56700000000001</v>
      </c>
      <c r="H82" s="8">
        <v>774.64200000000005</v>
      </c>
      <c r="I82" s="8">
        <v>1323.0830000000001</v>
      </c>
      <c r="J82" s="8">
        <v>1001.408</v>
      </c>
      <c r="K82" s="8">
        <v>793.27499999999998</v>
      </c>
      <c r="L82" s="8">
        <v>379.04700000000003</v>
      </c>
      <c r="M82" s="8">
        <v>911.13599999999997</v>
      </c>
      <c r="N82" s="8">
        <v>775.48</v>
      </c>
      <c r="O82" s="8">
        <v>2041.0820000000001</v>
      </c>
      <c r="P82" s="8">
        <v>1885.769</v>
      </c>
      <c r="Q82" s="8">
        <v>3117.7660000000001</v>
      </c>
      <c r="R82" s="8">
        <v>2065.663</v>
      </c>
      <c r="S82" s="8">
        <v>9110.2800000000007</v>
      </c>
      <c r="T82" s="8">
        <v>9147.3209999999999</v>
      </c>
    </row>
    <row r="83" spans="1:20" ht="11.25" customHeight="1" x14ac:dyDescent="0.35">
      <c r="A83" s="7" t="s">
        <v>12</v>
      </c>
      <c r="B83" s="7">
        <v>2011</v>
      </c>
      <c r="C83" s="8">
        <v>1130.912</v>
      </c>
      <c r="D83" s="8">
        <v>1027.6199999999999</v>
      </c>
      <c r="E83" s="8">
        <v>878.84900000000005</v>
      </c>
      <c r="F83" s="8">
        <v>546.11800000000005</v>
      </c>
      <c r="G83" s="8">
        <v>999.99099999999999</v>
      </c>
      <c r="H83" s="8">
        <v>1037.779</v>
      </c>
      <c r="I83" s="8">
        <v>447.03100000000001</v>
      </c>
      <c r="J83" s="8">
        <v>948.58199999999999</v>
      </c>
      <c r="K83" s="8">
        <v>345.34399999999999</v>
      </c>
      <c r="L83" s="8">
        <v>343.96</v>
      </c>
      <c r="M83" s="8">
        <v>1356.873</v>
      </c>
      <c r="N83" s="8">
        <v>1635.682</v>
      </c>
      <c r="O83" s="8">
        <v>3037.3809999999999</v>
      </c>
      <c r="P83" s="8">
        <v>2583.8879999999999</v>
      </c>
      <c r="Q83" s="8">
        <v>1740.9570000000001</v>
      </c>
      <c r="R83" s="8">
        <v>3336.5149999999999</v>
      </c>
      <c r="S83" s="8">
        <v>10698.741</v>
      </c>
      <c r="T83" s="8">
        <v>9427.8889999999992</v>
      </c>
    </row>
    <row r="84" spans="1:20" ht="11.25" customHeight="1" x14ac:dyDescent="0.35">
      <c r="A84" s="7" t="s">
        <v>12</v>
      </c>
      <c r="B84" s="7">
        <v>2012</v>
      </c>
      <c r="C84" s="8">
        <v>126.55500000000001</v>
      </c>
      <c r="D84" s="8">
        <v>195.53299999999999</v>
      </c>
      <c r="E84" s="8">
        <v>478.76</v>
      </c>
      <c r="F84" s="8">
        <v>423.755</v>
      </c>
      <c r="G84" s="8">
        <v>709.101</v>
      </c>
      <c r="H84" s="8">
        <v>682.15800000000002</v>
      </c>
      <c r="I84" s="8">
        <v>492.85700000000003</v>
      </c>
      <c r="J84" s="8">
        <v>636.46199999999999</v>
      </c>
      <c r="K84" s="8">
        <v>1037.114</v>
      </c>
      <c r="L84" s="8">
        <v>1897.6310000000001</v>
      </c>
      <c r="M84" s="8">
        <v>1032.9760000000001</v>
      </c>
      <c r="N84" s="8">
        <v>1076.2950000000001</v>
      </c>
      <c r="O84" s="8">
        <v>800.84799999999996</v>
      </c>
      <c r="P84" s="8">
        <v>1815.0139999999999</v>
      </c>
      <c r="Q84" s="8">
        <v>2166.433</v>
      </c>
      <c r="R84" s="8">
        <v>4006.902</v>
      </c>
      <c r="S84" s="8">
        <v>8789.1970000000001</v>
      </c>
      <c r="T84" s="8">
        <v>8118.81</v>
      </c>
    </row>
    <row r="85" spans="1:20" ht="11.25" customHeight="1" x14ac:dyDescent="0.35">
      <c r="A85" s="7" t="s">
        <v>12</v>
      </c>
      <c r="B85" s="7">
        <v>2013</v>
      </c>
      <c r="C85" s="8">
        <v>1205.3910000000001</v>
      </c>
      <c r="D85" s="8">
        <v>1131.01</v>
      </c>
      <c r="E85" s="8">
        <v>874.65</v>
      </c>
      <c r="F85" s="8">
        <v>1962.2449999999999</v>
      </c>
      <c r="G85" s="8">
        <v>2129.0509999999999</v>
      </c>
      <c r="H85" s="8">
        <v>1794.452</v>
      </c>
      <c r="I85" s="8">
        <v>1458.299</v>
      </c>
      <c r="J85" s="8">
        <v>2102.893</v>
      </c>
      <c r="K85" s="8">
        <v>3058.4630000000002</v>
      </c>
      <c r="L85" s="8">
        <v>3601.558</v>
      </c>
      <c r="M85" s="8">
        <v>2469.1239999999998</v>
      </c>
      <c r="N85" s="8">
        <v>2447.8710000000001</v>
      </c>
      <c r="O85" s="8">
        <v>3211.0509999999999</v>
      </c>
      <c r="P85" s="8">
        <v>5885.7479999999996</v>
      </c>
      <c r="Q85" s="8">
        <v>6619.6549999999997</v>
      </c>
      <c r="R85" s="8">
        <v>8518.5529999999999</v>
      </c>
      <c r="S85" s="8">
        <v>24235.007000000001</v>
      </c>
      <c r="T85" s="8">
        <v>19723.356</v>
      </c>
    </row>
    <row r="86" spans="1:20" ht="11.25" customHeight="1" x14ac:dyDescent="0.35">
      <c r="A86" s="7" t="s">
        <v>12</v>
      </c>
      <c r="B86" s="7">
        <v>2014</v>
      </c>
      <c r="C86" s="8">
        <v>1635.325</v>
      </c>
      <c r="D86" s="8">
        <v>2810.6439999999998</v>
      </c>
      <c r="E86" s="8">
        <v>2039.4670000000001</v>
      </c>
      <c r="F86" s="8">
        <v>3054.3969999999999</v>
      </c>
      <c r="G86" s="8">
        <v>3295.4520000000002</v>
      </c>
      <c r="H86" s="8">
        <v>3369.4070000000002</v>
      </c>
      <c r="I86" s="8">
        <v>2217.0619999999999</v>
      </c>
      <c r="J86" s="8">
        <v>2328.12</v>
      </c>
      <c r="K86" s="8">
        <v>3346.002</v>
      </c>
      <c r="L86" s="8">
        <v>3182.6880000000001</v>
      </c>
      <c r="M86" s="8">
        <v>2270.018</v>
      </c>
      <c r="N86" s="8">
        <v>2705.241</v>
      </c>
      <c r="O86" s="8">
        <v>6485.4359999999997</v>
      </c>
      <c r="P86" s="8">
        <v>9719.2559999999994</v>
      </c>
      <c r="Q86" s="8">
        <v>7891.1840000000002</v>
      </c>
      <c r="R86" s="8">
        <v>8157.9470000000001</v>
      </c>
      <c r="S86" s="8">
        <v>32253.823</v>
      </c>
      <c r="T86" s="8">
        <v>32614.429</v>
      </c>
    </row>
    <row r="87" spans="1:20" ht="11.25" customHeight="1" x14ac:dyDescent="0.35">
      <c r="A87" s="7" t="s">
        <v>12</v>
      </c>
      <c r="B87" s="7">
        <v>2015</v>
      </c>
      <c r="C87" s="8">
        <v>2587.241</v>
      </c>
      <c r="D87" s="8">
        <v>2867.1750000000002</v>
      </c>
      <c r="E87" s="8">
        <v>2728.4</v>
      </c>
      <c r="F87" s="8">
        <v>1051.8130000000001</v>
      </c>
      <c r="G87" s="8">
        <v>1816.559</v>
      </c>
      <c r="H87" s="8">
        <v>2049.2460000000001</v>
      </c>
      <c r="I87" s="8">
        <v>1563.846</v>
      </c>
      <c r="J87" s="8">
        <v>1252.403</v>
      </c>
      <c r="K87" s="8">
        <v>2046.915</v>
      </c>
      <c r="L87" s="8">
        <v>1999.2080000000001</v>
      </c>
      <c r="M87" s="8">
        <v>1660.575</v>
      </c>
      <c r="N87" s="8">
        <v>2345.9079999999999</v>
      </c>
      <c r="O87" s="8">
        <v>8182.8159999999998</v>
      </c>
      <c r="P87" s="8">
        <v>4917.6180000000004</v>
      </c>
      <c r="Q87" s="8">
        <v>4863.1639999999998</v>
      </c>
      <c r="R87" s="8">
        <v>6005.6909999999998</v>
      </c>
      <c r="S87" s="8">
        <v>23969.289000000001</v>
      </c>
      <c r="T87" s="8">
        <v>26121.544999999998</v>
      </c>
    </row>
    <row r="88" spans="1:20" ht="11.25" customHeight="1" x14ac:dyDescent="0.35">
      <c r="A88" s="7" t="s">
        <v>12</v>
      </c>
      <c r="B88" s="7">
        <v>2016</v>
      </c>
      <c r="C88" s="8">
        <v>1971.585</v>
      </c>
      <c r="D88" s="8">
        <v>1185.625</v>
      </c>
      <c r="E88" s="8">
        <v>1543.3820000000001</v>
      </c>
      <c r="F88" s="8">
        <v>1686.6990000000001</v>
      </c>
      <c r="G88" s="8">
        <v>2201.9450000000002</v>
      </c>
      <c r="H88" s="8">
        <v>1625.5509999999999</v>
      </c>
      <c r="I88" s="8">
        <v>2099.4960000000001</v>
      </c>
      <c r="J88" s="8">
        <v>2543.09</v>
      </c>
      <c r="K88" s="8">
        <v>2708.1590000000001</v>
      </c>
      <c r="L88" s="8">
        <v>2495.6309999999999</v>
      </c>
      <c r="M88" s="8">
        <v>3062.2350000000001</v>
      </c>
      <c r="N88" s="8">
        <v>3086.98</v>
      </c>
      <c r="O88" s="8">
        <v>4700.5919999999996</v>
      </c>
      <c r="P88" s="8">
        <v>5514.1949999999997</v>
      </c>
      <c r="Q88" s="8">
        <v>7350.7449999999999</v>
      </c>
      <c r="R88" s="8">
        <v>8644.8459999999995</v>
      </c>
      <c r="S88" s="8">
        <v>26210.378000000001</v>
      </c>
      <c r="T88" s="8">
        <v>23571.223000000002</v>
      </c>
    </row>
    <row r="89" spans="1:20" ht="11.25" customHeight="1" x14ac:dyDescent="0.35">
      <c r="A89" s="7" t="s">
        <v>12</v>
      </c>
      <c r="B89" s="7">
        <v>2017</v>
      </c>
      <c r="C89" s="8">
        <v>2779.3939999999998</v>
      </c>
      <c r="D89" s="8">
        <v>1141.7860000000001</v>
      </c>
      <c r="E89" s="8">
        <v>2854.7049999999999</v>
      </c>
      <c r="F89" s="8">
        <v>2876.8440000000001</v>
      </c>
      <c r="G89" s="8">
        <v>3878.3359999999998</v>
      </c>
      <c r="H89" s="8">
        <v>4182.1859999999997</v>
      </c>
      <c r="I89" s="8">
        <v>3241.1790000000001</v>
      </c>
      <c r="J89" s="8">
        <v>2214.703</v>
      </c>
      <c r="K89" s="8">
        <v>2160.9810000000002</v>
      </c>
      <c r="L89" s="8">
        <v>3494.5720000000001</v>
      </c>
      <c r="M89" s="8">
        <v>3328.799</v>
      </c>
      <c r="N89" s="8">
        <v>3053.7420000000002</v>
      </c>
      <c r="O89" s="8">
        <v>6775.8850000000002</v>
      </c>
      <c r="P89" s="8">
        <v>10937.366</v>
      </c>
      <c r="Q89" s="8">
        <v>7616.8630000000003</v>
      </c>
      <c r="R89" s="8">
        <v>9877.1129999999994</v>
      </c>
      <c r="S89" s="8">
        <v>35207.226999999999</v>
      </c>
      <c r="T89" s="8">
        <v>33974.959999999999</v>
      </c>
    </row>
    <row r="90" spans="1:20" ht="11.25" customHeight="1" x14ac:dyDescent="0.35">
      <c r="A90" s="7" t="s">
        <v>12</v>
      </c>
      <c r="B90" s="7">
        <v>2018</v>
      </c>
      <c r="C90" s="8">
        <v>1506.2829999999999</v>
      </c>
      <c r="D90" s="8">
        <v>1823.905</v>
      </c>
      <c r="E90" s="8">
        <v>3241.768</v>
      </c>
      <c r="F90" s="8">
        <v>3638.1219999999998</v>
      </c>
      <c r="G90" s="8">
        <v>3839.1109999999999</v>
      </c>
      <c r="H90" s="8">
        <v>4259.2370000000001</v>
      </c>
      <c r="I90" s="8">
        <v>3500.4110000000001</v>
      </c>
      <c r="J90" s="8">
        <v>3853.116</v>
      </c>
      <c r="K90" s="8">
        <v>5158.0339999999997</v>
      </c>
      <c r="L90" s="8">
        <v>4659.625</v>
      </c>
      <c r="M90" s="8">
        <v>4190.5370000000003</v>
      </c>
      <c r="N90" s="8">
        <v>4771.6530000000002</v>
      </c>
      <c r="O90" s="8">
        <v>6571.9560000000001</v>
      </c>
      <c r="P90" s="8">
        <v>11736.47</v>
      </c>
      <c r="Q90" s="8">
        <v>12511.561</v>
      </c>
      <c r="R90" s="8">
        <v>13621.815000000001</v>
      </c>
      <c r="S90" s="8">
        <v>44441.802000000003</v>
      </c>
      <c r="T90" s="8">
        <v>40697.1</v>
      </c>
    </row>
    <row r="91" spans="1:20" ht="11.25" customHeight="1" x14ac:dyDescent="0.35">
      <c r="A91" s="7" t="s">
        <v>12</v>
      </c>
      <c r="B91" s="7">
        <v>2019</v>
      </c>
      <c r="C91" s="8">
        <v>3088.2660000000001</v>
      </c>
      <c r="D91" s="8">
        <v>3727.2869999999998</v>
      </c>
      <c r="E91" s="8">
        <v>2838.424</v>
      </c>
      <c r="F91" s="8">
        <v>2803.6320000000001</v>
      </c>
      <c r="G91" s="8">
        <v>4049.8679999999999</v>
      </c>
      <c r="H91" s="8">
        <v>4889.2120000000004</v>
      </c>
      <c r="I91" s="8">
        <v>4405.5789999999997</v>
      </c>
      <c r="J91" s="8">
        <v>5490.2510000000002</v>
      </c>
      <c r="K91" s="8">
        <v>5229.6310000000003</v>
      </c>
      <c r="L91" s="8">
        <v>4635.8649999999998</v>
      </c>
      <c r="M91" s="8">
        <v>3305.2550000000001</v>
      </c>
      <c r="N91" s="8">
        <v>3273.0079999999998</v>
      </c>
      <c r="O91" s="8">
        <v>9653.9770000000008</v>
      </c>
      <c r="P91" s="8">
        <v>11742.712</v>
      </c>
      <c r="Q91" s="8">
        <v>15125.460999999999</v>
      </c>
      <c r="R91" s="8">
        <v>11214.128000000001</v>
      </c>
      <c r="S91" s="8">
        <v>47736.277999999998</v>
      </c>
      <c r="T91" s="8">
        <v>50143.964999999997</v>
      </c>
    </row>
    <row r="92" spans="1:20" ht="11.25" customHeight="1" x14ac:dyDescent="0.35">
      <c r="A92" s="7" t="s">
        <v>12</v>
      </c>
      <c r="B92" s="7">
        <v>2020</v>
      </c>
      <c r="C92" s="8">
        <v>3327.0740000000001</v>
      </c>
      <c r="D92" s="8">
        <v>2519.9369999999999</v>
      </c>
      <c r="E92" s="8">
        <v>4489.2690000000002</v>
      </c>
      <c r="F92" s="8">
        <v>4604.8339999999998</v>
      </c>
      <c r="G92" s="8">
        <v>4986.6959999999999</v>
      </c>
      <c r="H92" s="8">
        <v>4671.652</v>
      </c>
      <c r="I92" s="8">
        <v>3414.22</v>
      </c>
      <c r="J92" s="8">
        <v>3432.3589999999999</v>
      </c>
      <c r="K92" s="8">
        <v>4811.2809999999999</v>
      </c>
      <c r="L92" s="8">
        <v>2151.5129999999999</v>
      </c>
      <c r="M92" s="8">
        <v>2879.0450000000001</v>
      </c>
      <c r="N92" s="8">
        <v>5045.74</v>
      </c>
      <c r="O92" s="8">
        <v>10336.280000000001</v>
      </c>
      <c r="P92" s="8">
        <v>14263.182000000001</v>
      </c>
      <c r="Q92" s="8">
        <v>11657.86</v>
      </c>
      <c r="R92" s="8">
        <v>10076.298000000001</v>
      </c>
      <c r="S92" s="8">
        <v>46333.62</v>
      </c>
      <c r="T92" s="8">
        <v>47471.45</v>
      </c>
    </row>
    <row r="93" spans="1:20" ht="11.25" customHeight="1" x14ac:dyDescent="0.35">
      <c r="A93" s="7" t="s">
        <v>12</v>
      </c>
      <c r="B93" s="7">
        <v>2021</v>
      </c>
      <c r="C93" s="8">
        <v>3450.85</v>
      </c>
      <c r="D93" s="8">
        <v>5122.4520000000002</v>
      </c>
      <c r="E93" s="8">
        <v>3917.9920000000002</v>
      </c>
      <c r="F93" s="8">
        <v>3903.652</v>
      </c>
      <c r="G93" s="8">
        <v>5119.8130000000001</v>
      </c>
      <c r="H93" s="8">
        <v>5162.9189999999999</v>
      </c>
      <c r="I93" s="8">
        <v>4856.6940000000004</v>
      </c>
      <c r="J93" s="8">
        <v>4964.1469999999999</v>
      </c>
      <c r="K93" s="8">
        <v>5479.6549999999997</v>
      </c>
      <c r="L93" s="8">
        <v>5693.43</v>
      </c>
      <c r="M93" s="8">
        <v>4811.6260000000002</v>
      </c>
      <c r="N93" s="8">
        <v>4673.5010000000002</v>
      </c>
      <c r="O93" s="8">
        <v>12491.294</v>
      </c>
      <c r="P93" s="8">
        <v>14186.384</v>
      </c>
      <c r="Q93" s="8">
        <v>15300.495999999999</v>
      </c>
      <c r="R93" s="8">
        <v>15178.557000000001</v>
      </c>
      <c r="S93" s="8">
        <v>57156.731</v>
      </c>
      <c r="T93" s="8">
        <v>52054.472000000002</v>
      </c>
    </row>
    <row r="94" spans="1:20" ht="11.25" customHeight="1" x14ac:dyDescent="0.35">
      <c r="A94" s="7" t="s">
        <v>12</v>
      </c>
      <c r="B94" s="7">
        <v>2022</v>
      </c>
      <c r="C94" s="8">
        <v>4128.424</v>
      </c>
      <c r="D94" s="8">
        <v>3866.9540000000002</v>
      </c>
      <c r="E94" s="8"/>
      <c r="F94" s="8">
        <v>4466.4340000000002</v>
      </c>
      <c r="G94" s="8"/>
      <c r="H94" s="8"/>
      <c r="I94" s="8">
        <v>5197.4110000000001</v>
      </c>
      <c r="J94" s="8">
        <v>4677.3770000000004</v>
      </c>
      <c r="K94" s="8">
        <v>5079.4949999999999</v>
      </c>
      <c r="L94" s="8">
        <v>5613.9669999999996</v>
      </c>
      <c r="M94" s="8">
        <v>4990.3879999999999</v>
      </c>
      <c r="N94" s="8">
        <v>5781.1360000000004</v>
      </c>
      <c r="O94" s="8">
        <v>7995.3779999999997</v>
      </c>
      <c r="P94" s="8">
        <v>4466.4340000000002</v>
      </c>
      <c r="Q94" s="8">
        <v>14954.282999999999</v>
      </c>
      <c r="R94" s="8">
        <v>16385.491000000002</v>
      </c>
      <c r="S94" s="8">
        <v>43801.586000000003</v>
      </c>
      <c r="T94" s="8">
        <v>42594.652000000002</v>
      </c>
    </row>
    <row r="95" spans="1:20" ht="11.25" customHeight="1" x14ac:dyDescent="0.35">
      <c r="A95" s="7" t="s">
        <v>12</v>
      </c>
      <c r="B95" s="7">
        <v>2023</v>
      </c>
      <c r="C95" s="8">
        <v>4525.2889999999998</v>
      </c>
      <c r="D95" s="8">
        <v>3773.8850000000002</v>
      </c>
      <c r="E95" s="8">
        <v>3055.473</v>
      </c>
      <c r="F95" s="8">
        <v>3602.3589999999999</v>
      </c>
      <c r="G95" s="8">
        <v>2019.3409999999999</v>
      </c>
      <c r="H95" s="8">
        <v>3910.3110000000001</v>
      </c>
      <c r="I95" s="8">
        <v>5177.4319999999998</v>
      </c>
      <c r="J95" s="8">
        <v>3054.402</v>
      </c>
      <c r="K95" s="8">
        <v>2664.1819999999998</v>
      </c>
      <c r="L95" s="8">
        <v>3948.1239999999998</v>
      </c>
      <c r="M95" s="8">
        <v>4685.1989999999996</v>
      </c>
      <c r="N95" s="8">
        <v>2966.511</v>
      </c>
      <c r="O95" s="8">
        <v>11354.647000000001</v>
      </c>
      <c r="P95" s="8">
        <v>9532.0110000000004</v>
      </c>
      <c r="Q95" s="8">
        <v>10896.016</v>
      </c>
      <c r="R95" s="8">
        <v>11599.834000000001</v>
      </c>
      <c r="S95" s="8">
        <v>43382.508000000002</v>
      </c>
      <c r="T95" s="8">
        <v>48168.165000000001</v>
      </c>
    </row>
    <row r="96" spans="1:20" ht="11.25" customHeight="1" x14ac:dyDescent="0.35">
      <c r="A96" s="7" t="s">
        <v>12</v>
      </c>
      <c r="B96" s="7">
        <v>2024</v>
      </c>
      <c r="C96" s="8">
        <v>3632.4250000000002</v>
      </c>
      <c r="D96" s="8">
        <v>4860.3040000000001</v>
      </c>
      <c r="E96" s="8">
        <v>2275.2170000000001</v>
      </c>
      <c r="F96" s="8"/>
      <c r="G96" s="8">
        <v>3938.538</v>
      </c>
      <c r="H96" s="8">
        <v>3380.4839999999999</v>
      </c>
      <c r="I96" s="8">
        <v>6198.8440000000001</v>
      </c>
      <c r="J96" s="8">
        <v>5508.3969999999999</v>
      </c>
      <c r="K96" s="8">
        <v>5288.78</v>
      </c>
      <c r="L96" s="8">
        <v>2330.623</v>
      </c>
      <c r="M96" s="8"/>
      <c r="N96" s="8">
        <v>2517.038</v>
      </c>
      <c r="O96" s="8">
        <v>10767.946</v>
      </c>
      <c r="P96" s="8">
        <v>7319.0219999999999</v>
      </c>
      <c r="Q96" s="8">
        <v>16996.021000000001</v>
      </c>
      <c r="R96" s="8">
        <v>4847.6610000000001</v>
      </c>
      <c r="S96" s="8">
        <v>39930.65</v>
      </c>
      <c r="T96" s="8">
        <v>46682.822999999997</v>
      </c>
    </row>
    <row r="97" spans="1:23" ht="11.25" customHeight="1" x14ac:dyDescent="0.35">
      <c r="A97" s="7" t="s">
        <v>12</v>
      </c>
      <c r="B97" s="7">
        <v>2025</v>
      </c>
      <c r="C97" s="8">
        <v>1869.7529999999999</v>
      </c>
      <c r="D97" s="8"/>
      <c r="E97" s="8">
        <v>4568.4610000000002</v>
      </c>
      <c r="F97" s="8">
        <v>4106.0510000000004</v>
      </c>
      <c r="G97" s="8">
        <v>3537.3319999999999</v>
      </c>
      <c r="H97" s="8">
        <v>3000.8760000000002</v>
      </c>
      <c r="I97" s="8">
        <v>3337.645</v>
      </c>
      <c r="J97" s="8">
        <v>2893.6370000000002</v>
      </c>
      <c r="K97" s="8">
        <v>3025.5239999999999</v>
      </c>
      <c r="L97" s="8">
        <v>3920.5749999999998</v>
      </c>
      <c r="M97" s="8">
        <v>2374.232</v>
      </c>
      <c r="N97" s="8">
        <v>1192.671</v>
      </c>
      <c r="O97" s="8">
        <v>6438.2139999999999</v>
      </c>
      <c r="P97" s="8">
        <v>10644.259</v>
      </c>
      <c r="Q97" s="8">
        <v>9256.8060000000005</v>
      </c>
      <c r="R97" s="8">
        <v>7487.4780000000001</v>
      </c>
      <c r="S97" s="8">
        <v>33826.756999999998</v>
      </c>
      <c r="T97" s="8">
        <v>31186.94</v>
      </c>
    </row>
    <row r="98" spans="1:23" ht="11.25" customHeight="1" x14ac:dyDescent="0.35">
      <c r="A98" s="7" t="s">
        <v>12</v>
      </c>
      <c r="B98" s="7">
        <v>2026</v>
      </c>
      <c r="C98" s="8">
        <v>1820.961</v>
      </c>
      <c r="D98" s="8">
        <v>2134.692</v>
      </c>
      <c r="E98" s="8">
        <v>2388.0540000000001</v>
      </c>
      <c r="F98" s="8">
        <v>5332.1459999999997</v>
      </c>
      <c r="G98" s="8">
        <v>3310.848</v>
      </c>
      <c r="H98" s="8">
        <v>3217.402</v>
      </c>
      <c r="I98" s="8"/>
      <c r="J98" s="8"/>
      <c r="K98" s="8"/>
      <c r="L98" s="8"/>
      <c r="M98" s="8"/>
      <c r="N98" s="8"/>
      <c r="O98" s="8">
        <v>6343.7070000000003</v>
      </c>
      <c r="P98" s="8">
        <v>11860.396000000001</v>
      </c>
      <c r="Q98" s="8"/>
      <c r="R98" s="8"/>
      <c r="S98" s="8"/>
      <c r="T98" s="8"/>
    </row>
    <row r="99" spans="1:23" ht="11.25" customHeight="1" x14ac:dyDescent="0.35">
      <c r="A99" s="7" t="s">
        <v>13</v>
      </c>
      <c r="B99" s="7">
        <v>1995</v>
      </c>
      <c r="C99" s="8">
        <v>4423.5910000000003</v>
      </c>
      <c r="D99" s="8">
        <v>3280.1190000000001</v>
      </c>
      <c r="E99" s="8">
        <v>3984.06</v>
      </c>
      <c r="F99" s="8">
        <v>4310.3950000000004</v>
      </c>
      <c r="G99" s="8">
        <v>3074.8919999999998</v>
      </c>
      <c r="H99" s="8">
        <v>7557.0789999999997</v>
      </c>
      <c r="I99" s="8">
        <v>2437.6889999999999</v>
      </c>
      <c r="J99" s="8">
        <v>5979.6390000000001</v>
      </c>
      <c r="K99" s="8">
        <v>3605.8380000000002</v>
      </c>
      <c r="L99" s="8">
        <v>7158.9250000000002</v>
      </c>
      <c r="M99" s="8">
        <v>4063.0659999999998</v>
      </c>
      <c r="N99" s="8">
        <v>4983.585</v>
      </c>
      <c r="O99" s="8">
        <v>11687.77</v>
      </c>
      <c r="P99" s="8">
        <v>14942.366</v>
      </c>
      <c r="Q99" s="8">
        <v>12023.165999999999</v>
      </c>
      <c r="R99" s="8">
        <v>16205.576999999999</v>
      </c>
      <c r="S99" s="8">
        <v>54858.879000000001</v>
      </c>
      <c r="T99" s="8"/>
    </row>
    <row r="100" spans="1:23" ht="11.25" customHeight="1" x14ac:dyDescent="0.35">
      <c r="A100" s="7" t="s">
        <v>13</v>
      </c>
      <c r="B100" s="7">
        <v>1996</v>
      </c>
      <c r="C100" s="8">
        <v>6606.6279999999997</v>
      </c>
      <c r="D100" s="8">
        <v>7622.0039999999999</v>
      </c>
      <c r="E100" s="8">
        <v>5435.7250000000004</v>
      </c>
      <c r="F100" s="8">
        <v>5163.4709999999995</v>
      </c>
      <c r="G100" s="8">
        <v>3912.4169999999999</v>
      </c>
      <c r="H100" s="8">
        <v>9360.2819999999992</v>
      </c>
      <c r="I100" s="8">
        <v>13570.58</v>
      </c>
      <c r="J100" s="8">
        <v>12369.96</v>
      </c>
      <c r="K100" s="8">
        <v>11915.492</v>
      </c>
      <c r="L100" s="8">
        <v>27671.342000000001</v>
      </c>
      <c r="M100" s="8">
        <v>27654.323</v>
      </c>
      <c r="N100" s="8">
        <v>21363.297999999999</v>
      </c>
      <c r="O100" s="8">
        <v>19664.358</v>
      </c>
      <c r="P100" s="8">
        <v>18436.169000000002</v>
      </c>
      <c r="Q100" s="8">
        <v>37856.031999999999</v>
      </c>
      <c r="R100" s="8">
        <v>76688.964000000007</v>
      </c>
      <c r="S100" s="8">
        <v>152645.524</v>
      </c>
      <c r="T100" s="8">
        <v>92162.135999999999</v>
      </c>
    </row>
    <row r="101" spans="1:23" ht="11.25" customHeight="1" x14ac:dyDescent="0.35">
      <c r="A101" s="7" t="s">
        <v>13</v>
      </c>
      <c r="B101" s="7">
        <v>1997</v>
      </c>
      <c r="C101" s="8">
        <v>25403.922999999999</v>
      </c>
      <c r="D101" s="8">
        <v>10831.392</v>
      </c>
      <c r="E101" s="8">
        <v>20729.771000000001</v>
      </c>
      <c r="F101" s="8">
        <v>31085.03</v>
      </c>
      <c r="G101" s="8">
        <v>18470.203000000001</v>
      </c>
      <c r="H101" s="8">
        <v>23029.19</v>
      </c>
      <c r="I101" s="8">
        <v>30083.873</v>
      </c>
      <c r="J101" s="8">
        <v>12304.868</v>
      </c>
      <c r="K101" s="8">
        <v>38490.692000000003</v>
      </c>
      <c r="L101" s="8">
        <v>17318.536</v>
      </c>
      <c r="M101" s="8">
        <v>19277.675999999999</v>
      </c>
      <c r="N101" s="8">
        <v>22816.473999999998</v>
      </c>
      <c r="O101" s="8">
        <v>56965.086000000003</v>
      </c>
      <c r="P101" s="8">
        <v>72584.422999999995</v>
      </c>
      <c r="Q101" s="8">
        <v>80879.433000000005</v>
      </c>
      <c r="R101" s="8">
        <v>59412.686000000002</v>
      </c>
      <c r="S101" s="8">
        <v>269841.62699999998</v>
      </c>
      <c r="T101" s="8">
        <v>287117.90600000002</v>
      </c>
    </row>
    <row r="102" spans="1:23" ht="11.25" customHeight="1" x14ac:dyDescent="0.35">
      <c r="A102" s="7" t="s">
        <v>13</v>
      </c>
      <c r="B102" s="7">
        <v>1998</v>
      </c>
      <c r="C102" s="8">
        <v>27866.601999999999</v>
      </c>
      <c r="D102" s="8">
        <v>9510.3250000000007</v>
      </c>
      <c r="E102" s="8">
        <v>20063.05</v>
      </c>
      <c r="F102" s="8">
        <v>23847.088</v>
      </c>
      <c r="G102" s="8">
        <v>23589.216</v>
      </c>
      <c r="H102" s="8">
        <v>16574.141</v>
      </c>
      <c r="I102" s="8">
        <v>26047.63</v>
      </c>
      <c r="J102" s="8">
        <v>13721.388999999999</v>
      </c>
      <c r="K102" s="8">
        <v>13082.763999999999</v>
      </c>
      <c r="L102" s="8">
        <v>13454.912</v>
      </c>
      <c r="M102" s="8">
        <v>18682.302</v>
      </c>
      <c r="N102" s="8">
        <v>22895.370999999999</v>
      </c>
      <c r="O102" s="8">
        <v>57439.976999999999</v>
      </c>
      <c r="P102" s="8">
        <v>64010.444000000003</v>
      </c>
      <c r="Q102" s="8">
        <v>52851.781999999999</v>
      </c>
      <c r="R102" s="8">
        <v>55032.584999999999</v>
      </c>
      <c r="S102" s="8">
        <v>229334.78899999999</v>
      </c>
      <c r="T102" s="8">
        <v>233714.889</v>
      </c>
    </row>
    <row r="103" spans="1:23" ht="11.25" customHeight="1" x14ac:dyDescent="0.35">
      <c r="A103" s="7" t="s">
        <v>13</v>
      </c>
      <c r="B103" s="7">
        <v>1999</v>
      </c>
      <c r="C103" s="8">
        <v>15851.346</v>
      </c>
      <c r="D103" s="8">
        <v>9404.616</v>
      </c>
      <c r="E103" s="8">
        <v>13996.739</v>
      </c>
      <c r="F103" s="8">
        <v>17579.030999999999</v>
      </c>
      <c r="G103" s="8">
        <v>17740.773000000001</v>
      </c>
      <c r="H103" s="8">
        <v>18516.231</v>
      </c>
      <c r="I103" s="8">
        <v>21922.649000000001</v>
      </c>
      <c r="J103" s="8">
        <v>51485.732000000004</v>
      </c>
      <c r="K103" s="8">
        <v>46843.538</v>
      </c>
      <c r="L103" s="8">
        <v>18735.226999999999</v>
      </c>
      <c r="M103" s="8">
        <v>13674.897999999999</v>
      </c>
      <c r="N103" s="8">
        <v>21635.07</v>
      </c>
      <c r="O103" s="8">
        <v>39252.701000000001</v>
      </c>
      <c r="P103" s="8">
        <v>53836.035000000003</v>
      </c>
      <c r="Q103" s="8">
        <v>120251.91800000001</v>
      </c>
      <c r="R103" s="8">
        <v>54045.195</v>
      </c>
      <c r="S103" s="8">
        <v>267385.84899999999</v>
      </c>
      <c r="T103" s="8">
        <v>268373.239</v>
      </c>
    </row>
    <row r="104" spans="1:23" ht="11.25" customHeight="1" x14ac:dyDescent="0.35">
      <c r="A104" s="7" t="s">
        <v>13</v>
      </c>
      <c r="B104" s="7">
        <v>2000</v>
      </c>
      <c r="C104" s="8">
        <v>10513.74</v>
      </c>
      <c r="D104" s="8">
        <v>14474.040999999999</v>
      </c>
      <c r="E104" s="8">
        <v>22534.785</v>
      </c>
      <c r="F104" s="8">
        <v>14922.967000000001</v>
      </c>
      <c r="G104" s="8">
        <v>25227.024000000001</v>
      </c>
      <c r="H104" s="8">
        <v>19008.205999999998</v>
      </c>
      <c r="I104" s="8">
        <v>18337.342000000001</v>
      </c>
      <c r="J104" s="8">
        <v>23129.557000000001</v>
      </c>
      <c r="K104" s="8">
        <v>16211.588</v>
      </c>
      <c r="L104" s="8">
        <v>21038.863000000001</v>
      </c>
      <c r="M104" s="8">
        <v>25972.714</v>
      </c>
      <c r="N104" s="8">
        <v>18522.037</v>
      </c>
      <c r="O104" s="8">
        <v>47522.565999999999</v>
      </c>
      <c r="P104" s="8">
        <v>59158.197</v>
      </c>
      <c r="Q104" s="8">
        <v>57678.487999999998</v>
      </c>
      <c r="R104" s="8">
        <v>65533.612999999998</v>
      </c>
      <c r="S104" s="8">
        <v>229892.864</v>
      </c>
      <c r="T104" s="8">
        <v>218404.42300000001</v>
      </c>
    </row>
    <row r="105" spans="1:23" ht="11.25" customHeight="1" x14ac:dyDescent="0.35">
      <c r="A105" s="7" t="s">
        <v>13</v>
      </c>
      <c r="B105" s="7">
        <v>2001</v>
      </c>
      <c r="C105" s="8">
        <v>12678.867</v>
      </c>
      <c r="D105" s="8">
        <v>17771.281999999999</v>
      </c>
      <c r="E105" s="8">
        <v>18295.353999999999</v>
      </c>
      <c r="F105" s="8">
        <v>13238.545</v>
      </c>
      <c r="G105" s="8">
        <v>24779.901000000002</v>
      </c>
      <c r="H105" s="8">
        <v>16718.116999999998</v>
      </c>
      <c r="I105" s="8">
        <v>18042.22</v>
      </c>
      <c r="J105" s="8">
        <v>18924.055</v>
      </c>
      <c r="K105" s="8">
        <v>13441.54</v>
      </c>
      <c r="L105" s="8">
        <v>21596.812999999998</v>
      </c>
      <c r="M105" s="8">
        <v>17525.512999999999</v>
      </c>
      <c r="N105" s="8">
        <v>17040.313999999998</v>
      </c>
      <c r="O105" s="8">
        <v>48745.504000000001</v>
      </c>
      <c r="P105" s="8">
        <v>54736.563999999998</v>
      </c>
      <c r="Q105" s="8">
        <v>50407.815000000002</v>
      </c>
      <c r="R105" s="8">
        <v>56162.639000000003</v>
      </c>
      <c r="S105" s="8">
        <v>210052.522</v>
      </c>
      <c r="T105" s="8">
        <v>219423.49600000001</v>
      </c>
    </row>
    <row r="106" spans="1:23" ht="11.25" customHeight="1" x14ac:dyDescent="0.35">
      <c r="A106" s="7" t="s">
        <v>13</v>
      </c>
      <c r="B106" s="7">
        <v>2002</v>
      </c>
      <c r="C106" s="8">
        <v>1930.357</v>
      </c>
      <c r="D106" s="8">
        <v>1286.1769999999999</v>
      </c>
      <c r="E106" s="8">
        <v>10736.687</v>
      </c>
      <c r="F106" s="8">
        <v>2179.029</v>
      </c>
      <c r="G106" s="8">
        <v>1893.617</v>
      </c>
      <c r="H106" s="8">
        <v>519.64400000000001</v>
      </c>
      <c r="I106" s="8">
        <v>5554.6270000000004</v>
      </c>
      <c r="J106" s="8">
        <v>1167.625</v>
      </c>
      <c r="K106" s="8">
        <v>2604.9830000000002</v>
      </c>
      <c r="L106" s="8">
        <v>464.70600000000002</v>
      </c>
      <c r="M106" s="8">
        <v>732.16700000000003</v>
      </c>
      <c r="N106" s="8">
        <v>475.815</v>
      </c>
      <c r="O106" s="8">
        <v>13953.22</v>
      </c>
      <c r="P106" s="8">
        <v>4592.2889999999998</v>
      </c>
      <c r="Q106" s="8">
        <v>9327.2350000000006</v>
      </c>
      <c r="R106" s="8">
        <v>1672.6890000000001</v>
      </c>
      <c r="S106" s="8">
        <v>29545.433000000001</v>
      </c>
      <c r="T106" s="8">
        <v>84035.383000000002</v>
      </c>
    </row>
    <row r="107" spans="1:23" ht="11.25" customHeight="1" x14ac:dyDescent="0.35">
      <c r="A107" s="7" t="s">
        <v>13</v>
      </c>
      <c r="B107" s="7">
        <v>2003</v>
      </c>
      <c r="C107" s="8">
        <v>499.18700000000001</v>
      </c>
      <c r="D107" s="8">
        <v>766.75400000000002</v>
      </c>
      <c r="E107" s="8">
        <v>955.66300000000001</v>
      </c>
      <c r="F107" s="8">
        <v>2676.6289999999999</v>
      </c>
      <c r="G107" s="8">
        <v>1845.559</v>
      </c>
      <c r="H107" s="8">
        <v>999.19799999999998</v>
      </c>
      <c r="I107" s="8">
        <v>637.01599999999996</v>
      </c>
      <c r="J107" s="8">
        <v>540.93399999999997</v>
      </c>
      <c r="K107" s="8">
        <v>729.20399999999995</v>
      </c>
      <c r="L107" s="8">
        <v>1059.345</v>
      </c>
      <c r="M107" s="8">
        <v>666.9</v>
      </c>
      <c r="N107" s="8">
        <v>744.14599999999996</v>
      </c>
      <c r="O107" s="8">
        <v>2221.6039999999998</v>
      </c>
      <c r="P107" s="8">
        <v>5521.3850000000002</v>
      </c>
      <c r="Q107" s="8">
        <v>1907.154</v>
      </c>
      <c r="R107" s="8">
        <v>2470.3910000000001</v>
      </c>
      <c r="S107" s="8">
        <v>12120.535</v>
      </c>
      <c r="T107" s="8">
        <v>11322.832</v>
      </c>
    </row>
    <row r="108" spans="1:23" ht="11.25" customHeight="1" x14ac:dyDescent="0.35">
      <c r="A108" s="7" t="s">
        <v>13</v>
      </c>
      <c r="B108" s="7">
        <v>2004</v>
      </c>
      <c r="C108" s="8">
        <v>280.16699999999997</v>
      </c>
      <c r="D108" s="8">
        <v>789.327</v>
      </c>
      <c r="E108" s="8">
        <v>1356.722</v>
      </c>
      <c r="F108" s="8">
        <v>718.66700000000003</v>
      </c>
      <c r="G108" s="8">
        <v>806.71100000000001</v>
      </c>
      <c r="H108" s="8">
        <v>968.51099999999997</v>
      </c>
      <c r="I108" s="8">
        <v>1064.1179999999999</v>
      </c>
      <c r="J108" s="8">
        <v>1571.048</v>
      </c>
      <c r="K108" s="8">
        <v>567.375</v>
      </c>
      <c r="L108" s="8">
        <v>1393.046</v>
      </c>
      <c r="M108" s="8">
        <v>1212.883</v>
      </c>
      <c r="N108" s="8">
        <v>805.21799999999996</v>
      </c>
      <c r="O108" s="8">
        <v>2426.2159999999999</v>
      </c>
      <c r="P108" s="8">
        <v>2493.8879999999999</v>
      </c>
      <c r="Q108" s="8">
        <v>3202.54</v>
      </c>
      <c r="R108" s="8">
        <v>3411.1480000000001</v>
      </c>
      <c r="S108" s="8">
        <v>11533.791999999999</v>
      </c>
      <c r="T108" s="8">
        <v>10593.035</v>
      </c>
      <c r="V108" s="13"/>
    </row>
    <row r="109" spans="1:23" ht="11.25" customHeight="1" x14ac:dyDescent="0.35">
      <c r="A109" s="7" t="s">
        <v>13</v>
      </c>
      <c r="B109" s="7">
        <v>2005</v>
      </c>
      <c r="C109" s="8">
        <v>1107.402</v>
      </c>
      <c r="D109" s="8">
        <v>1323.452</v>
      </c>
      <c r="E109" s="8">
        <v>2377.6750000000002</v>
      </c>
      <c r="F109" s="8">
        <v>6390.0339999999997</v>
      </c>
      <c r="G109" s="8">
        <v>7138.9080000000004</v>
      </c>
      <c r="H109" s="8">
        <v>11491.08</v>
      </c>
      <c r="I109" s="8">
        <v>11887.728999999999</v>
      </c>
      <c r="J109" s="8">
        <v>9226.5259999999998</v>
      </c>
      <c r="K109" s="8">
        <v>20160.780999999999</v>
      </c>
      <c r="L109" s="8">
        <v>12743.273999999999</v>
      </c>
      <c r="M109" s="8">
        <v>11051.931</v>
      </c>
      <c r="N109" s="8">
        <v>10332.661</v>
      </c>
      <c r="O109" s="8">
        <v>4808.5290000000005</v>
      </c>
      <c r="P109" s="8">
        <v>25020.022000000001</v>
      </c>
      <c r="Q109" s="8">
        <v>41275.036</v>
      </c>
      <c r="R109" s="8">
        <v>34127.864999999998</v>
      </c>
      <c r="S109" s="8">
        <v>105231.45299999999</v>
      </c>
      <c r="T109" s="8">
        <v>74514.735000000001</v>
      </c>
      <c r="V109" s="13"/>
    </row>
    <row r="110" spans="1:23" ht="11.25" customHeight="1" x14ac:dyDescent="0.35">
      <c r="A110" s="7" t="s">
        <v>13</v>
      </c>
      <c r="B110" s="7">
        <v>2006</v>
      </c>
      <c r="C110" s="8">
        <v>23062.902999999998</v>
      </c>
      <c r="D110" s="8">
        <v>10154.032999999999</v>
      </c>
      <c r="E110" s="8">
        <v>20247.391</v>
      </c>
      <c r="F110" s="8">
        <v>16434.2</v>
      </c>
      <c r="G110" s="8">
        <v>23555.813999999998</v>
      </c>
      <c r="H110" s="8">
        <v>25820.172999999999</v>
      </c>
      <c r="I110" s="8">
        <v>20902.582999999999</v>
      </c>
      <c r="J110" s="8">
        <v>38398.345999999998</v>
      </c>
      <c r="K110" s="8">
        <v>29242.578000000001</v>
      </c>
      <c r="L110" s="8">
        <v>6680.4650000000001</v>
      </c>
      <c r="M110" s="8">
        <v>20862.971000000001</v>
      </c>
      <c r="N110" s="8">
        <v>12079.686</v>
      </c>
      <c r="O110" s="8">
        <v>53464.326999999997</v>
      </c>
      <c r="P110" s="8">
        <v>65810.187000000005</v>
      </c>
      <c r="Q110" s="8">
        <v>88543.506999999998</v>
      </c>
      <c r="R110" s="8">
        <v>39623.120999999999</v>
      </c>
      <c r="S110" s="8">
        <v>247441.14199999999</v>
      </c>
      <c r="T110" s="8">
        <v>241945.886</v>
      </c>
      <c r="V110" s="13"/>
    </row>
    <row r="111" spans="1:23" ht="11.25" customHeight="1" x14ac:dyDescent="0.35">
      <c r="A111" s="7" t="s">
        <v>13</v>
      </c>
      <c r="B111" s="7">
        <v>2007</v>
      </c>
      <c r="C111" s="8">
        <v>19494.786</v>
      </c>
      <c r="D111" s="8">
        <v>22988.687000000002</v>
      </c>
      <c r="E111" s="8">
        <v>26827.634999999998</v>
      </c>
      <c r="F111" s="8">
        <v>23030.083999999999</v>
      </c>
      <c r="G111" s="8">
        <v>24031.485000000001</v>
      </c>
      <c r="H111" s="8">
        <v>22830.552</v>
      </c>
      <c r="I111" s="8">
        <v>26152.172999999999</v>
      </c>
      <c r="J111" s="8">
        <v>34219.870999999999</v>
      </c>
      <c r="K111" s="8">
        <v>17872.483</v>
      </c>
      <c r="L111" s="8">
        <v>34279.012000000002</v>
      </c>
      <c r="M111" s="8">
        <v>27744.368999999999</v>
      </c>
      <c r="N111" s="8">
        <v>34593.694000000003</v>
      </c>
      <c r="O111" s="8">
        <v>69311.107999999993</v>
      </c>
      <c r="P111" s="8">
        <v>69892.120999999999</v>
      </c>
      <c r="Q111" s="8">
        <v>78244.528000000006</v>
      </c>
      <c r="R111" s="8">
        <v>96617.074999999997</v>
      </c>
      <c r="S111" s="8">
        <v>314064.83100000001</v>
      </c>
      <c r="T111" s="8">
        <v>257070.87700000001</v>
      </c>
      <c r="V111" s="13"/>
    </row>
    <row r="112" spans="1:23" ht="11.25" customHeight="1" x14ac:dyDescent="0.35">
      <c r="A112" s="7" t="s">
        <v>13</v>
      </c>
      <c r="B112" s="7">
        <v>2008</v>
      </c>
      <c r="C112" s="8">
        <v>43349.555</v>
      </c>
      <c r="D112" s="8">
        <v>31706.687000000002</v>
      </c>
      <c r="E112" s="8">
        <v>29108.192999999999</v>
      </c>
      <c r="F112" s="8">
        <v>46130.983999999997</v>
      </c>
      <c r="G112" s="8">
        <v>22955.101999999999</v>
      </c>
      <c r="H112" s="8">
        <v>39576.095999999998</v>
      </c>
      <c r="I112" s="8">
        <v>46917.069000000003</v>
      </c>
      <c r="J112" s="8">
        <v>26572.355</v>
      </c>
      <c r="K112" s="8">
        <v>38629.457999999999</v>
      </c>
      <c r="L112" s="8">
        <v>36460.845999999998</v>
      </c>
      <c r="M112" s="8">
        <v>18398.689999999999</v>
      </c>
      <c r="N112" s="8">
        <v>31633.545999999998</v>
      </c>
      <c r="O112" s="8">
        <v>104164.436</v>
      </c>
      <c r="P112" s="8">
        <v>108662.182</v>
      </c>
      <c r="Q112" s="8">
        <v>112118.882</v>
      </c>
      <c r="R112" s="8">
        <v>86493.081999999995</v>
      </c>
      <c r="S112" s="8">
        <v>411438.58199999999</v>
      </c>
      <c r="T112" s="8">
        <v>421562.57400000002</v>
      </c>
      <c r="W112" s="12"/>
    </row>
    <row r="113" spans="1:22" ht="11.25" customHeight="1" x14ac:dyDescent="0.35">
      <c r="A113" s="7" t="s">
        <v>13</v>
      </c>
      <c r="B113" s="7">
        <v>2009</v>
      </c>
      <c r="C113" s="8">
        <v>13618.795</v>
      </c>
      <c r="D113" s="8">
        <v>13716.217000000001</v>
      </c>
      <c r="E113" s="8">
        <v>13461.09</v>
      </c>
      <c r="F113" s="8">
        <v>19478.010999999999</v>
      </c>
      <c r="G113" s="8">
        <v>25552.858</v>
      </c>
      <c r="H113" s="8">
        <v>29516.484</v>
      </c>
      <c r="I113" s="8">
        <v>30016.722000000002</v>
      </c>
      <c r="J113" s="8">
        <v>36002.163</v>
      </c>
      <c r="K113" s="8">
        <v>46355.220999999998</v>
      </c>
      <c r="L113" s="8">
        <v>59424.461000000003</v>
      </c>
      <c r="M113" s="8">
        <v>61490.667000000001</v>
      </c>
      <c r="N113" s="8">
        <v>71496.664000000004</v>
      </c>
      <c r="O113" s="8">
        <v>40796.103000000003</v>
      </c>
      <c r="P113" s="8">
        <v>74547.354000000007</v>
      </c>
      <c r="Q113" s="8">
        <v>112374.106</v>
      </c>
      <c r="R113" s="8">
        <v>192411.79199999999</v>
      </c>
      <c r="S113" s="8">
        <v>420129.35499999998</v>
      </c>
      <c r="T113" s="8">
        <v>314210.64500000002</v>
      </c>
    </row>
    <row r="114" spans="1:22" ht="11.25" customHeight="1" x14ac:dyDescent="0.35">
      <c r="A114" s="7" t="s">
        <v>13</v>
      </c>
      <c r="B114" s="7">
        <v>2010</v>
      </c>
      <c r="C114" s="8">
        <v>55223.188999999998</v>
      </c>
      <c r="D114" s="8">
        <v>66295.342999999993</v>
      </c>
      <c r="E114" s="8">
        <v>83800.736999999994</v>
      </c>
      <c r="F114" s="8">
        <v>103667.857</v>
      </c>
      <c r="G114" s="8">
        <v>81706.671000000002</v>
      </c>
      <c r="H114" s="8">
        <v>97931.297999999995</v>
      </c>
      <c r="I114" s="8">
        <v>112757</v>
      </c>
      <c r="J114" s="8">
        <v>76142.153000000006</v>
      </c>
      <c r="K114" s="8">
        <v>97677.277000000002</v>
      </c>
      <c r="L114" s="8">
        <v>81605.483999999997</v>
      </c>
      <c r="M114" s="8">
        <v>93639.005000000005</v>
      </c>
      <c r="N114" s="8">
        <v>84791.944000000003</v>
      </c>
      <c r="O114" s="8">
        <v>205319.27</v>
      </c>
      <c r="P114" s="8">
        <v>283305.826</v>
      </c>
      <c r="Q114" s="8">
        <v>286576.43</v>
      </c>
      <c r="R114" s="8">
        <v>260036.43299999999</v>
      </c>
      <c r="S114" s="8">
        <v>1035237.959</v>
      </c>
      <c r="T114" s="8">
        <v>967613.31799999997</v>
      </c>
    </row>
    <row r="115" spans="1:22" ht="11.25" customHeight="1" x14ac:dyDescent="0.35">
      <c r="A115" s="7" t="s">
        <v>13</v>
      </c>
      <c r="B115" s="7">
        <v>2011</v>
      </c>
      <c r="C115" s="8">
        <v>73104.437000000005</v>
      </c>
      <c r="D115" s="8">
        <v>73041.828999999998</v>
      </c>
      <c r="E115" s="8">
        <v>114360.86500000001</v>
      </c>
      <c r="F115" s="8">
        <v>103555.591</v>
      </c>
      <c r="G115" s="8">
        <v>115082.048</v>
      </c>
      <c r="H115" s="8">
        <v>125937.77099999999</v>
      </c>
      <c r="I115" s="8">
        <v>84405.596999999994</v>
      </c>
      <c r="J115" s="8">
        <v>119835.82</v>
      </c>
      <c r="K115" s="8">
        <v>97340.248000000007</v>
      </c>
      <c r="L115" s="8">
        <v>94069.858999999997</v>
      </c>
      <c r="M115" s="8">
        <v>106644.308</v>
      </c>
      <c r="N115" s="8">
        <v>90740.68</v>
      </c>
      <c r="O115" s="8">
        <v>260507.13099999999</v>
      </c>
      <c r="P115" s="8">
        <v>344575.41</v>
      </c>
      <c r="Q115" s="8">
        <v>301581.66499999998</v>
      </c>
      <c r="R115" s="8">
        <v>291454.84700000001</v>
      </c>
      <c r="S115" s="8">
        <v>1198119.0530000001</v>
      </c>
      <c r="T115" s="8">
        <v>1166700.639</v>
      </c>
      <c r="V115" s="12"/>
    </row>
    <row r="116" spans="1:22" ht="11.25" customHeight="1" x14ac:dyDescent="0.35">
      <c r="A116" s="7" t="s">
        <v>13</v>
      </c>
      <c r="B116" s="7">
        <v>2012</v>
      </c>
      <c r="C116" s="8">
        <v>99051.535000000003</v>
      </c>
      <c r="D116" s="8">
        <v>77221.811000000002</v>
      </c>
      <c r="E116" s="8">
        <v>108443.06200000001</v>
      </c>
      <c r="F116" s="8">
        <v>128511.155</v>
      </c>
      <c r="G116" s="8">
        <v>111537.133</v>
      </c>
      <c r="H116" s="8">
        <v>115179.465</v>
      </c>
      <c r="I116" s="8">
        <v>119427.636</v>
      </c>
      <c r="J116" s="8">
        <v>108766.605</v>
      </c>
      <c r="K116" s="8">
        <v>99442.111000000004</v>
      </c>
      <c r="L116" s="8">
        <v>97495.168000000005</v>
      </c>
      <c r="M116" s="8">
        <v>106078.36199999999</v>
      </c>
      <c r="N116" s="8">
        <v>85305.413</v>
      </c>
      <c r="O116" s="8">
        <v>284716.408</v>
      </c>
      <c r="P116" s="8">
        <v>355227.75300000003</v>
      </c>
      <c r="Q116" s="8">
        <v>327636.35200000001</v>
      </c>
      <c r="R116" s="8">
        <v>288878.94300000003</v>
      </c>
      <c r="S116" s="8">
        <v>1256459.4569999999</v>
      </c>
      <c r="T116" s="8">
        <v>1259035.361</v>
      </c>
      <c r="V116" s="12"/>
    </row>
    <row r="117" spans="1:22" ht="11.25" customHeight="1" x14ac:dyDescent="0.35">
      <c r="A117" s="7" t="s">
        <v>13</v>
      </c>
      <c r="B117" s="7">
        <v>2013</v>
      </c>
      <c r="C117" s="8">
        <v>98656.763999999996</v>
      </c>
      <c r="D117" s="8">
        <v>67381.553</v>
      </c>
      <c r="E117" s="8">
        <v>87078.808000000005</v>
      </c>
      <c r="F117" s="8">
        <v>99804.733999999997</v>
      </c>
      <c r="G117" s="8">
        <v>86833.982000000004</v>
      </c>
      <c r="H117" s="8">
        <v>82599.135999999999</v>
      </c>
      <c r="I117" s="8">
        <v>99576.592000000004</v>
      </c>
      <c r="J117" s="8">
        <v>94062.365000000005</v>
      </c>
      <c r="K117" s="8">
        <v>82177.114000000001</v>
      </c>
      <c r="L117" s="8">
        <v>73586.888999999996</v>
      </c>
      <c r="M117" s="8">
        <v>83314.025999999998</v>
      </c>
      <c r="N117" s="8">
        <v>67004.126999999993</v>
      </c>
      <c r="O117" s="8">
        <v>253117.125</v>
      </c>
      <c r="P117" s="8">
        <v>269237.85100000002</v>
      </c>
      <c r="Q117" s="8">
        <v>275816.071</v>
      </c>
      <c r="R117" s="8">
        <v>223905.04199999999</v>
      </c>
      <c r="S117" s="8">
        <v>1022076.09</v>
      </c>
      <c r="T117" s="8">
        <v>1087049.99</v>
      </c>
      <c r="V117" s="12"/>
    </row>
    <row r="118" spans="1:22" ht="11.25" customHeight="1" x14ac:dyDescent="0.35">
      <c r="A118" s="7" t="s">
        <v>13</v>
      </c>
      <c r="B118" s="7">
        <v>2014</v>
      </c>
      <c r="C118" s="8">
        <v>72798.593999999997</v>
      </c>
      <c r="D118" s="8">
        <v>51519.485000000001</v>
      </c>
      <c r="E118" s="8">
        <v>72178.877999999997</v>
      </c>
      <c r="F118" s="8">
        <v>74416.244000000006</v>
      </c>
      <c r="G118" s="8">
        <v>89851.114000000001</v>
      </c>
      <c r="H118" s="8">
        <v>64352.235000000001</v>
      </c>
      <c r="I118" s="8">
        <v>85117.195999999996</v>
      </c>
      <c r="J118" s="8">
        <v>68576.792000000001</v>
      </c>
      <c r="K118" s="8">
        <v>96323.130999999994</v>
      </c>
      <c r="L118" s="8">
        <v>80867.091</v>
      </c>
      <c r="M118" s="8">
        <v>72661.576000000001</v>
      </c>
      <c r="N118" s="8">
        <v>71980.675000000003</v>
      </c>
      <c r="O118" s="8">
        <v>196496.95699999999</v>
      </c>
      <c r="P118" s="8">
        <v>228619.59299999999</v>
      </c>
      <c r="Q118" s="8">
        <v>250017.11799999999</v>
      </c>
      <c r="R118" s="8">
        <v>225509.342</v>
      </c>
      <c r="S118" s="8">
        <v>900643.01</v>
      </c>
      <c r="T118" s="8">
        <v>899038.71100000001</v>
      </c>
      <c r="V118" s="12"/>
    </row>
    <row r="119" spans="1:22" ht="11.25" customHeight="1" x14ac:dyDescent="0.35">
      <c r="A119" s="7" t="s">
        <v>13</v>
      </c>
      <c r="B119" s="7">
        <v>2015</v>
      </c>
      <c r="C119" s="8">
        <v>80421.78</v>
      </c>
      <c r="D119" s="8">
        <v>56043.703000000001</v>
      </c>
      <c r="E119" s="8">
        <v>73954.801999999996</v>
      </c>
      <c r="F119" s="8">
        <v>90544.441999999995</v>
      </c>
      <c r="G119" s="8">
        <v>88012.611999999994</v>
      </c>
      <c r="H119" s="8">
        <v>93111.024999999994</v>
      </c>
      <c r="I119" s="8">
        <v>99522.843999999997</v>
      </c>
      <c r="J119" s="8">
        <v>75520.271999999997</v>
      </c>
      <c r="K119" s="8">
        <v>83009.678</v>
      </c>
      <c r="L119" s="8">
        <v>75922.985000000001</v>
      </c>
      <c r="M119" s="8">
        <v>70356.111000000004</v>
      </c>
      <c r="N119" s="8">
        <v>82464.093999999997</v>
      </c>
      <c r="O119" s="8">
        <v>210420.285</v>
      </c>
      <c r="P119" s="8">
        <v>271668.07900000003</v>
      </c>
      <c r="Q119" s="8">
        <v>258052.79300000001</v>
      </c>
      <c r="R119" s="8">
        <v>228743.19</v>
      </c>
      <c r="S119" s="8">
        <v>968884.34699999995</v>
      </c>
      <c r="T119" s="8">
        <v>965650.49899999995</v>
      </c>
      <c r="V119" s="12"/>
    </row>
    <row r="120" spans="1:22" ht="11.25" customHeight="1" x14ac:dyDescent="0.35">
      <c r="A120" s="7" t="s">
        <v>13</v>
      </c>
      <c r="B120" s="7">
        <v>2016</v>
      </c>
      <c r="C120" s="8">
        <v>58236.42</v>
      </c>
      <c r="D120" s="8">
        <v>79483.061000000002</v>
      </c>
      <c r="E120" s="8">
        <v>74443.331000000006</v>
      </c>
      <c r="F120" s="8">
        <v>86372.406000000003</v>
      </c>
      <c r="G120" s="8">
        <v>79664.322</v>
      </c>
      <c r="H120" s="8">
        <v>106808.765</v>
      </c>
      <c r="I120" s="8">
        <v>88612.438999999998</v>
      </c>
      <c r="J120" s="8">
        <v>94400.129000000001</v>
      </c>
      <c r="K120" s="8">
        <v>87692.005999999994</v>
      </c>
      <c r="L120" s="8">
        <v>67739.210999999996</v>
      </c>
      <c r="M120" s="8">
        <v>87546.347999999998</v>
      </c>
      <c r="N120" s="8">
        <v>78419.014999999999</v>
      </c>
      <c r="O120" s="8">
        <v>212162.81200000001</v>
      </c>
      <c r="P120" s="8">
        <v>272845.49300000002</v>
      </c>
      <c r="Q120" s="8">
        <v>270704.57299999997</v>
      </c>
      <c r="R120" s="8">
        <v>233704.573</v>
      </c>
      <c r="S120" s="8">
        <v>989417.45200000005</v>
      </c>
      <c r="T120" s="8">
        <v>984456.06799999997</v>
      </c>
      <c r="V120" s="12"/>
    </row>
    <row r="121" spans="1:22" ht="11.25" customHeight="1" x14ac:dyDescent="0.35">
      <c r="A121" s="7" t="s">
        <v>13</v>
      </c>
      <c r="B121" s="7">
        <v>2017</v>
      </c>
      <c r="C121" s="8">
        <v>82254.024000000005</v>
      </c>
      <c r="D121" s="8">
        <v>71707.313999999998</v>
      </c>
      <c r="E121" s="8">
        <v>92612.281000000003</v>
      </c>
      <c r="F121" s="8">
        <v>77332.414000000004</v>
      </c>
      <c r="G121" s="8">
        <v>107563.89200000001</v>
      </c>
      <c r="H121" s="8">
        <v>93599.085999999996</v>
      </c>
      <c r="I121" s="8">
        <v>96949.328999999998</v>
      </c>
      <c r="J121" s="8">
        <v>89439.057000000001</v>
      </c>
      <c r="K121" s="8">
        <v>82734.61</v>
      </c>
      <c r="L121" s="8">
        <v>71590.345000000001</v>
      </c>
      <c r="M121" s="8">
        <v>85269.144</v>
      </c>
      <c r="N121" s="8">
        <v>101696.81200000001</v>
      </c>
      <c r="O121" s="8">
        <v>246573.61900000001</v>
      </c>
      <c r="P121" s="8">
        <v>278495.39199999999</v>
      </c>
      <c r="Q121" s="8">
        <v>269122.99599999998</v>
      </c>
      <c r="R121" s="8">
        <v>258556.30100000001</v>
      </c>
      <c r="S121" s="8">
        <v>1052748.308</v>
      </c>
      <c r="T121" s="8">
        <v>1027896.58</v>
      </c>
      <c r="V121" s="12"/>
    </row>
    <row r="122" spans="1:22" ht="11.25" customHeight="1" x14ac:dyDescent="0.35">
      <c r="A122" s="7" t="s">
        <v>13</v>
      </c>
      <c r="B122" s="7">
        <v>2018</v>
      </c>
      <c r="C122" s="8">
        <v>72531.654999999999</v>
      </c>
      <c r="D122" s="8">
        <v>68975.004000000001</v>
      </c>
      <c r="E122" s="8">
        <v>83003.125</v>
      </c>
      <c r="F122" s="8">
        <v>101977.26</v>
      </c>
      <c r="G122" s="8">
        <v>92202.846000000005</v>
      </c>
      <c r="H122" s="8">
        <v>95812.817999999999</v>
      </c>
      <c r="I122" s="8">
        <v>92561.576000000001</v>
      </c>
      <c r="J122" s="8">
        <v>94410.303</v>
      </c>
      <c r="K122" s="8">
        <v>87689.292000000001</v>
      </c>
      <c r="L122" s="8">
        <v>81126.267999999996</v>
      </c>
      <c r="M122" s="8">
        <v>60438.2</v>
      </c>
      <c r="N122" s="8">
        <v>77880.573000000004</v>
      </c>
      <c r="O122" s="8">
        <v>224509.78400000001</v>
      </c>
      <c r="P122" s="8">
        <v>289992.92300000001</v>
      </c>
      <c r="Q122" s="8">
        <v>274661.17099999997</v>
      </c>
      <c r="R122" s="8">
        <v>219445.041</v>
      </c>
      <c r="S122" s="8">
        <v>1008608.919</v>
      </c>
      <c r="T122" s="8">
        <v>1047720.179</v>
      </c>
      <c r="V122" s="12"/>
    </row>
    <row r="123" spans="1:22" ht="11.25" customHeight="1" x14ac:dyDescent="0.35">
      <c r="A123" s="7" t="s">
        <v>13</v>
      </c>
      <c r="B123" s="7">
        <v>2019</v>
      </c>
      <c r="C123" s="8">
        <v>67717.186000000002</v>
      </c>
      <c r="D123" s="8">
        <v>74523.557000000001</v>
      </c>
      <c r="E123" s="8">
        <v>79378.403999999995</v>
      </c>
      <c r="F123" s="8">
        <v>101159.64</v>
      </c>
      <c r="G123" s="8">
        <v>99581.187000000005</v>
      </c>
      <c r="H123" s="8">
        <v>92251.142999999996</v>
      </c>
      <c r="I123" s="8">
        <v>90822.673999999999</v>
      </c>
      <c r="J123" s="8">
        <v>77138.827999999994</v>
      </c>
      <c r="K123" s="8">
        <v>82060.210999999996</v>
      </c>
      <c r="L123" s="8">
        <v>75097.498999999996</v>
      </c>
      <c r="M123" s="8">
        <v>70923.159</v>
      </c>
      <c r="N123" s="8">
        <v>64628.097000000002</v>
      </c>
      <c r="O123" s="8">
        <v>221619.147</v>
      </c>
      <c r="P123" s="8">
        <v>292991.97100000002</v>
      </c>
      <c r="Q123" s="8">
        <v>250021.712</v>
      </c>
      <c r="R123" s="8">
        <v>210648.755</v>
      </c>
      <c r="S123" s="8">
        <v>975281.58499999996</v>
      </c>
      <c r="T123" s="8">
        <v>984077.87100000004</v>
      </c>
      <c r="V123" s="12"/>
    </row>
    <row r="124" spans="1:22" ht="11.25" customHeight="1" x14ac:dyDescent="0.35">
      <c r="A124" s="7" t="s">
        <v>13</v>
      </c>
      <c r="B124" s="7">
        <v>2020</v>
      </c>
      <c r="C124" s="8">
        <v>68642.471999999994</v>
      </c>
      <c r="D124" s="8">
        <v>65248.754000000001</v>
      </c>
      <c r="E124" s="8">
        <v>68283.409</v>
      </c>
      <c r="F124" s="8">
        <v>65178.398999999998</v>
      </c>
      <c r="G124" s="8">
        <v>72023.187000000005</v>
      </c>
      <c r="H124" s="8">
        <v>76079.945999999996</v>
      </c>
      <c r="I124" s="8">
        <v>79457.313999999998</v>
      </c>
      <c r="J124" s="8">
        <v>63033.57</v>
      </c>
      <c r="K124" s="8">
        <v>74825.225000000006</v>
      </c>
      <c r="L124" s="8">
        <v>72959.225999999995</v>
      </c>
      <c r="M124" s="8">
        <v>62178.271000000001</v>
      </c>
      <c r="N124" s="8">
        <v>74354.285000000003</v>
      </c>
      <c r="O124" s="8">
        <v>202174.63500000001</v>
      </c>
      <c r="P124" s="8">
        <v>213281.53200000001</v>
      </c>
      <c r="Q124" s="8">
        <v>217316.109</v>
      </c>
      <c r="R124" s="8">
        <v>209491.78200000001</v>
      </c>
      <c r="S124" s="8">
        <v>842264.05799999996</v>
      </c>
      <c r="T124" s="8">
        <v>843421.03200000001</v>
      </c>
    </row>
    <row r="125" spans="1:22" ht="11.25" customHeight="1" x14ac:dyDescent="0.35">
      <c r="A125" s="7" t="s">
        <v>13</v>
      </c>
      <c r="B125" s="7">
        <v>2021</v>
      </c>
      <c r="C125" s="8">
        <v>56908.97</v>
      </c>
      <c r="D125" s="8">
        <v>50544.989000000001</v>
      </c>
      <c r="E125" s="8">
        <v>57753.921999999999</v>
      </c>
      <c r="F125" s="8">
        <v>77425.087</v>
      </c>
      <c r="G125" s="8">
        <v>69835.870999999999</v>
      </c>
      <c r="H125" s="8">
        <v>75470.657999999996</v>
      </c>
      <c r="I125" s="8">
        <v>62341.834999999999</v>
      </c>
      <c r="J125" s="8">
        <v>64824.692999999999</v>
      </c>
      <c r="K125" s="8">
        <v>70232.547999999995</v>
      </c>
      <c r="L125" s="8">
        <v>58025.252</v>
      </c>
      <c r="M125" s="8">
        <v>52648.483999999997</v>
      </c>
      <c r="N125" s="8">
        <v>71739.782999999996</v>
      </c>
      <c r="O125" s="8">
        <v>165207.88</v>
      </c>
      <c r="P125" s="8">
        <v>222731.61600000001</v>
      </c>
      <c r="Q125" s="8">
        <v>197399.07699999999</v>
      </c>
      <c r="R125" s="8">
        <v>182413.519</v>
      </c>
      <c r="S125" s="8">
        <v>767752.09199999995</v>
      </c>
      <c r="T125" s="8">
        <v>794830.35499999998</v>
      </c>
    </row>
    <row r="126" spans="1:22" ht="11.25" customHeight="1" x14ac:dyDescent="0.35">
      <c r="A126" s="7" t="s">
        <v>13</v>
      </c>
      <c r="B126" s="7">
        <v>2022</v>
      </c>
      <c r="C126" s="8">
        <v>4128.424</v>
      </c>
      <c r="D126" s="8">
        <v>3866.9540000000002</v>
      </c>
      <c r="E126" s="8">
        <v>49916.584000000003</v>
      </c>
      <c r="F126" s="8">
        <v>4466.4340000000002</v>
      </c>
      <c r="G126" s="8"/>
      <c r="H126" s="8">
        <v>75274.188999999998</v>
      </c>
      <c r="I126" s="8">
        <v>62009.197999999997</v>
      </c>
      <c r="J126" s="8">
        <v>61833.292999999998</v>
      </c>
      <c r="K126" s="8">
        <v>58024.716999999997</v>
      </c>
      <c r="L126" s="8">
        <v>68924.816000000006</v>
      </c>
      <c r="M126" s="8">
        <v>65847.210999999996</v>
      </c>
      <c r="N126" s="8">
        <v>5781.1360000000004</v>
      </c>
      <c r="O126" s="8">
        <v>57911.962</v>
      </c>
      <c r="P126" s="8">
        <v>79740.623000000007</v>
      </c>
      <c r="Q126" s="8">
        <v>181867.209</v>
      </c>
      <c r="R126" s="8">
        <v>140553.163</v>
      </c>
      <c r="S126" s="8">
        <v>460072.95699999999</v>
      </c>
      <c r="T126" s="8">
        <v>501933.31300000002</v>
      </c>
    </row>
    <row r="127" spans="1:22" ht="11.25" customHeight="1" x14ac:dyDescent="0.35">
      <c r="A127" s="7" t="s">
        <v>13</v>
      </c>
      <c r="B127" s="7">
        <v>2023</v>
      </c>
      <c r="C127" s="8">
        <v>4525.2889999999998</v>
      </c>
      <c r="D127" s="8">
        <v>53053.260999999999</v>
      </c>
      <c r="E127" s="8">
        <v>3055.473</v>
      </c>
      <c r="F127" s="8">
        <v>9492.875</v>
      </c>
      <c r="G127" s="8">
        <v>2019.3409999999999</v>
      </c>
      <c r="H127" s="8">
        <v>74390.168000000005</v>
      </c>
      <c r="I127" s="8">
        <v>76378.334000000003</v>
      </c>
      <c r="J127" s="8">
        <v>76030.054000000004</v>
      </c>
      <c r="K127" s="8">
        <v>2664.1819999999998</v>
      </c>
      <c r="L127" s="8">
        <v>79942.31</v>
      </c>
      <c r="M127" s="8">
        <v>4685.1989999999996</v>
      </c>
      <c r="N127" s="8">
        <v>42497.546000000002</v>
      </c>
      <c r="O127" s="8">
        <v>60634.023000000001</v>
      </c>
      <c r="P127" s="8">
        <v>85902.384000000005</v>
      </c>
      <c r="Q127" s="8">
        <v>155072.57</v>
      </c>
      <c r="R127" s="8">
        <v>127125.05499999999</v>
      </c>
      <c r="S127" s="8">
        <v>428734.03100000002</v>
      </c>
      <c r="T127" s="8">
        <v>442162.14</v>
      </c>
    </row>
    <row r="128" spans="1:22" ht="11.25" customHeight="1" x14ac:dyDescent="0.35">
      <c r="A128" s="7" t="s">
        <v>13</v>
      </c>
      <c r="B128" s="7">
        <v>2024</v>
      </c>
      <c r="C128" s="8">
        <v>81716.482000000004</v>
      </c>
      <c r="D128" s="8">
        <v>86023.187999999995</v>
      </c>
      <c r="E128" s="8">
        <v>83457.134000000005</v>
      </c>
      <c r="F128" s="8">
        <v>88760.414000000004</v>
      </c>
      <c r="G128" s="8">
        <v>96990.663</v>
      </c>
      <c r="H128" s="8">
        <v>94083.591</v>
      </c>
      <c r="I128" s="8">
        <v>142302.49799999999</v>
      </c>
      <c r="J128" s="8">
        <v>81030.678</v>
      </c>
      <c r="K128" s="8">
        <v>90426.096999999994</v>
      </c>
      <c r="L128" s="8">
        <v>84366.244999999995</v>
      </c>
      <c r="M128" s="8">
        <v>72080.86</v>
      </c>
      <c r="N128" s="8">
        <v>97696.675000000003</v>
      </c>
      <c r="O128" s="8">
        <v>251196.804</v>
      </c>
      <c r="P128" s="8">
        <v>279834.66800000001</v>
      </c>
      <c r="Q128" s="8">
        <v>313759.27399999998</v>
      </c>
      <c r="R128" s="8">
        <v>254143.78</v>
      </c>
      <c r="S128" s="8">
        <v>1098934.5260000001</v>
      </c>
      <c r="T128" s="8">
        <v>971915.8</v>
      </c>
    </row>
    <row r="129" spans="1:20" ht="11.25" customHeight="1" x14ac:dyDescent="0.35">
      <c r="A129" s="7" t="s">
        <v>13</v>
      </c>
      <c r="B129" s="7">
        <v>2025</v>
      </c>
      <c r="C129" s="8">
        <v>65102.370999999999</v>
      </c>
      <c r="D129" s="8">
        <v>79304.210999999996</v>
      </c>
      <c r="E129" s="8">
        <v>101077.776</v>
      </c>
      <c r="F129" s="8">
        <v>135630.663</v>
      </c>
      <c r="G129" s="8">
        <v>86299.342999999993</v>
      </c>
      <c r="H129" s="8">
        <v>93412.020999999993</v>
      </c>
      <c r="I129" s="8">
        <v>83721.740000000005</v>
      </c>
      <c r="J129" s="8">
        <v>85981.774999999994</v>
      </c>
      <c r="K129" s="8">
        <v>80842.308000000005</v>
      </c>
      <c r="L129" s="8">
        <v>88452.292000000001</v>
      </c>
      <c r="M129" s="8">
        <v>67992.474000000002</v>
      </c>
      <c r="N129" s="8">
        <v>87665.487999999998</v>
      </c>
      <c r="O129" s="8">
        <v>245484.35800000001</v>
      </c>
      <c r="P129" s="8">
        <v>315342.027</v>
      </c>
      <c r="Q129" s="8">
        <v>250545.82199999999</v>
      </c>
      <c r="R129" s="8">
        <v>244110.25399999999</v>
      </c>
      <c r="S129" s="8">
        <v>1055482.4609999999</v>
      </c>
      <c r="T129" s="8">
        <v>1065515.987</v>
      </c>
    </row>
    <row r="130" spans="1:20" ht="11.25" customHeight="1" x14ac:dyDescent="0.35">
      <c r="A130" s="10" t="s">
        <v>13</v>
      </c>
      <c r="B130" s="10">
        <v>2026</v>
      </c>
      <c r="C130" s="9">
        <v>71931.081000000006</v>
      </c>
      <c r="D130" s="9">
        <v>65730.815000000002</v>
      </c>
      <c r="E130" s="9">
        <v>81791.864000000001</v>
      </c>
      <c r="F130" s="9">
        <v>91477.201000000001</v>
      </c>
      <c r="G130" s="9">
        <v>79498.587</v>
      </c>
      <c r="H130" s="9">
        <v>88174.028999999995</v>
      </c>
      <c r="I130" s="9">
        <v>88506.475999999995</v>
      </c>
      <c r="J130" s="9"/>
      <c r="K130" s="9"/>
      <c r="L130" s="9"/>
      <c r="M130" s="9"/>
      <c r="N130" s="9"/>
      <c r="O130" s="9">
        <v>219453.76</v>
      </c>
      <c r="P130" s="9">
        <v>259149.818</v>
      </c>
      <c r="Q130" s="9"/>
      <c r="R130" s="9"/>
      <c r="S130" s="9"/>
      <c r="T130" s="9"/>
    </row>
    <row r="131" spans="1:20" ht="11.25" customHeight="1" x14ac:dyDescent="0.35">
      <c r="A131" s="7" t="s">
        <v>14</v>
      </c>
      <c r="B131" s="7"/>
      <c r="C131" s="8"/>
      <c r="D131" s="8"/>
      <c r="E131" s="8"/>
      <c r="F131" s="8"/>
      <c r="G131" s="8"/>
      <c r="H131" s="8"/>
      <c r="I131" s="8"/>
      <c r="J131" s="8"/>
      <c r="K131" s="8"/>
      <c r="L131" s="8"/>
      <c r="M131" s="8"/>
      <c r="N131" s="8"/>
      <c r="O131" s="8"/>
      <c r="P131" s="8"/>
      <c r="Q131" s="8"/>
      <c r="R131" s="8"/>
      <c r="S131" s="8"/>
      <c r="T131" s="8"/>
    </row>
    <row r="132" spans="1:20" ht="11.25" customHeight="1" x14ac:dyDescent="0.35">
      <c r="A132" s="7" t="s">
        <v>40</v>
      </c>
      <c r="B132" s="7"/>
      <c r="C132" s="8"/>
      <c r="D132" s="8"/>
      <c r="E132" s="8"/>
      <c r="F132" s="8"/>
      <c r="G132" s="8"/>
      <c r="H132" s="8"/>
      <c r="I132" s="8"/>
      <c r="J132" s="8"/>
      <c r="K132" s="8"/>
      <c r="L132" s="8"/>
      <c r="M132" s="8"/>
      <c r="N132" s="8"/>
      <c r="O132" s="8"/>
      <c r="P132" s="8"/>
      <c r="Q132" s="8"/>
      <c r="R132" s="8"/>
      <c r="S132" s="8"/>
      <c r="T132" s="8"/>
    </row>
    <row r="133" spans="1:20" ht="11.25" customHeight="1" x14ac:dyDescent="0.35">
      <c r="A133" s="7" t="s">
        <v>41</v>
      </c>
      <c r="B133" s="7"/>
      <c r="C133" s="8"/>
      <c r="D133" s="8"/>
      <c r="E133" s="8"/>
      <c r="F133" s="8"/>
      <c r="G133" s="8"/>
      <c r="H133" s="8"/>
      <c r="I133" s="8"/>
      <c r="J133" s="8"/>
      <c r="K133" s="8"/>
      <c r="L133" s="8"/>
      <c r="M133" s="8"/>
      <c r="N133" s="8"/>
      <c r="O133" s="8"/>
      <c r="P133" s="8"/>
      <c r="Q133" s="8"/>
      <c r="R133" s="8"/>
      <c r="S133" s="8"/>
      <c r="T133" s="8"/>
    </row>
    <row r="134" spans="1:20" ht="11.25" customHeight="1" x14ac:dyDescent="0.35">
      <c r="A134" s="7" t="s">
        <v>16</v>
      </c>
      <c r="B134" s="7"/>
      <c r="C134" s="8"/>
      <c r="D134" s="8"/>
      <c r="E134" s="8"/>
      <c r="F134" s="8"/>
      <c r="G134" s="8"/>
      <c r="H134" s="8"/>
      <c r="I134" s="8"/>
      <c r="J134" s="8"/>
      <c r="K134" s="8"/>
      <c r="L134" s="8"/>
      <c r="M134" s="8"/>
      <c r="N134" s="8"/>
      <c r="O134" s="8"/>
      <c r="P134" s="8"/>
      <c r="Q134" s="8"/>
      <c r="R134" s="8"/>
      <c r="S134" s="8"/>
      <c r="T134" s="8"/>
    </row>
    <row r="135" spans="1:20" ht="11.25" customHeight="1" x14ac:dyDescent="0.35">
      <c r="A135" s="7" t="s">
        <v>9</v>
      </c>
      <c r="B135" s="7"/>
      <c r="C135" s="8"/>
      <c r="D135" s="8"/>
      <c r="E135" s="8"/>
      <c r="F135" s="8"/>
      <c r="G135" s="8"/>
      <c r="H135" s="8"/>
      <c r="I135" s="8"/>
      <c r="J135" s="8"/>
      <c r="K135" s="8"/>
      <c r="L135" s="8"/>
      <c r="M135" s="8"/>
      <c r="N135" s="8"/>
      <c r="O135" s="8"/>
      <c r="P135" s="8"/>
      <c r="Q135" s="8"/>
      <c r="R135" s="8"/>
      <c r="S135" s="8"/>
      <c r="T135" s="8"/>
    </row>
    <row r="136" spans="1:20" ht="11.25" customHeight="1" x14ac:dyDescent="0.35">
      <c r="A136" s="7" t="s">
        <v>42</v>
      </c>
      <c r="B136" s="7"/>
      <c r="C136" s="8"/>
      <c r="D136" s="8"/>
      <c r="E136" s="8"/>
      <c r="F136" s="8"/>
      <c r="G136" s="8"/>
      <c r="H136" s="8"/>
      <c r="I136" s="8"/>
      <c r="J136" s="8"/>
      <c r="K136" s="8"/>
      <c r="L136" s="8"/>
      <c r="M136" s="8"/>
      <c r="N136" s="8"/>
      <c r="O136" s="8"/>
      <c r="P136" s="8"/>
      <c r="Q136" s="8"/>
      <c r="R136" s="8"/>
      <c r="S136" s="8"/>
      <c r="T136" s="8"/>
    </row>
    <row r="137" spans="1:20" ht="11.25" customHeight="1" x14ac:dyDescent="0.35">
      <c r="A137" s="7" t="s">
        <v>18</v>
      </c>
      <c r="B137" s="7"/>
      <c r="C137" s="8"/>
      <c r="D137" s="8"/>
      <c r="E137" s="8"/>
      <c r="F137" s="8"/>
      <c r="G137" s="8"/>
      <c r="H137" s="8"/>
      <c r="I137" s="8"/>
      <c r="J137" s="8"/>
      <c r="K137" s="8"/>
      <c r="L137" s="8"/>
      <c r="M137" s="8"/>
      <c r="N137" s="8"/>
      <c r="O137" s="8"/>
      <c r="P137" s="8"/>
      <c r="Q137" s="8"/>
      <c r="R137" s="8"/>
      <c r="S137" s="8"/>
      <c r="T137" s="8"/>
    </row>
    <row r="138" spans="1:20" ht="11.25" customHeight="1" x14ac:dyDescent="0.35">
      <c r="A138" s="7" t="s">
        <v>19</v>
      </c>
      <c r="B138" s="7"/>
      <c r="C138" s="8"/>
      <c r="D138" s="8"/>
      <c r="E138" s="8"/>
      <c r="F138" s="8"/>
      <c r="G138" s="8"/>
      <c r="H138" s="8"/>
      <c r="I138" s="8"/>
      <c r="J138" s="8"/>
      <c r="K138" s="8"/>
      <c r="L138" s="8"/>
      <c r="M138" s="8"/>
      <c r="N138" s="8"/>
      <c r="O138" s="8"/>
      <c r="P138" s="8"/>
      <c r="Q138" s="8"/>
      <c r="R138" s="8"/>
      <c r="S138" s="8"/>
      <c r="T138" s="8"/>
    </row>
  </sheetData>
  <pageMargins left="0.75" right="0.75" top="1" bottom="1" header="0.5" footer="0.5"/>
  <pageSetup scale="47"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138"/>
  <sheetViews>
    <sheetView zoomScaleNormal="100" workbookViewId="0">
      <pane xSplit="2" ySplit="2" topLeftCell="C3" activePane="bottomRight" state="frozen"/>
      <selection activeCell="A2" sqref="A2"/>
      <selection pane="topRight" activeCell="A2" sqref="A2"/>
      <selection pane="bottomLeft" activeCell="A2" sqref="A2"/>
      <selection pane="bottomRight"/>
    </sheetView>
  </sheetViews>
  <sheetFormatPr defaultColWidth="11.453125" defaultRowHeight="14.5" x14ac:dyDescent="0.35"/>
  <cols>
    <col min="1" max="1" width="45.7265625" customWidth="1"/>
    <col min="3" max="20" width="9.1796875" customWidth="1"/>
    <col min="46" max="46" width="10.54296875" customWidth="1"/>
    <col min="302" max="302" width="10.54296875" customWidth="1"/>
    <col min="558" max="558" width="10.54296875" customWidth="1"/>
    <col min="814" max="814" width="10.54296875" customWidth="1"/>
    <col min="1070" max="1070" width="10.54296875" customWidth="1"/>
    <col min="1326" max="1326" width="10.54296875" customWidth="1"/>
    <col min="1582" max="1582" width="10.54296875" customWidth="1"/>
    <col min="1838" max="1838" width="10.54296875" customWidth="1"/>
    <col min="2094" max="2094" width="10.54296875" customWidth="1"/>
    <col min="2350" max="2350" width="10.54296875" customWidth="1"/>
    <col min="2606" max="2606" width="10.54296875" customWidth="1"/>
    <col min="2862" max="2862" width="10.54296875" customWidth="1"/>
    <col min="3118" max="3118" width="10.54296875" customWidth="1"/>
    <col min="3374" max="3374" width="10.54296875" customWidth="1"/>
    <col min="3630" max="3630" width="10.54296875" customWidth="1"/>
    <col min="3886" max="3886" width="10.54296875" customWidth="1"/>
    <col min="4142" max="4142" width="10.54296875" customWidth="1"/>
    <col min="4398" max="4398" width="10.54296875" customWidth="1"/>
    <col min="4654" max="4654" width="10.54296875" customWidth="1"/>
    <col min="4910" max="4910" width="10.54296875" customWidth="1"/>
    <col min="5166" max="5166" width="10.54296875" customWidth="1"/>
    <col min="5422" max="5422" width="10.54296875" customWidth="1"/>
    <col min="5678" max="5678" width="10.54296875" customWidth="1"/>
    <col min="5934" max="5934" width="10.54296875" customWidth="1"/>
    <col min="6190" max="6190" width="10.54296875" customWidth="1"/>
    <col min="6446" max="6446" width="10.54296875" customWidth="1"/>
    <col min="6702" max="6702" width="10.54296875" customWidth="1"/>
    <col min="6958" max="6958" width="10.54296875" customWidth="1"/>
    <col min="7214" max="7214" width="10.54296875" customWidth="1"/>
    <col min="7470" max="7470" width="10.54296875" customWidth="1"/>
    <col min="7726" max="7726" width="10.54296875" customWidth="1"/>
    <col min="7982" max="7982" width="10.54296875" customWidth="1"/>
    <col min="8238" max="8238" width="10.54296875" customWidth="1"/>
    <col min="8494" max="8494" width="10.54296875" customWidth="1"/>
    <col min="8750" max="8750" width="10.54296875" customWidth="1"/>
    <col min="9006" max="9006" width="10.54296875" customWidth="1"/>
    <col min="9262" max="9262" width="10.54296875" customWidth="1"/>
    <col min="9518" max="9518" width="10.54296875" customWidth="1"/>
    <col min="9774" max="9774" width="10.54296875" customWidth="1"/>
    <col min="10030" max="10030" width="10.54296875" customWidth="1"/>
    <col min="10286" max="10286" width="10.54296875" customWidth="1"/>
    <col min="10542" max="10542" width="10.54296875" customWidth="1"/>
    <col min="10798" max="10798" width="10.54296875" customWidth="1"/>
    <col min="11054" max="11054" width="10.54296875" customWidth="1"/>
    <col min="11310" max="11310" width="10.54296875" customWidth="1"/>
    <col min="11566" max="11566" width="10.54296875" customWidth="1"/>
    <col min="11822" max="11822" width="10.54296875" customWidth="1"/>
    <col min="12078" max="12078" width="10.54296875" customWidth="1"/>
    <col min="12334" max="12334" width="10.54296875" customWidth="1"/>
    <col min="12590" max="12590" width="10.54296875" customWidth="1"/>
    <col min="12846" max="12846" width="10.54296875" customWidth="1"/>
    <col min="13102" max="13102" width="10.54296875" customWidth="1"/>
    <col min="13358" max="13358" width="10.54296875" customWidth="1"/>
    <col min="13614" max="13614" width="10.54296875" customWidth="1"/>
    <col min="13870" max="13870" width="10.54296875" customWidth="1"/>
    <col min="14126" max="14126" width="10.54296875" customWidth="1"/>
    <col min="14382" max="14382" width="10.54296875" customWidth="1"/>
    <col min="14638" max="14638" width="10.54296875" customWidth="1"/>
    <col min="14894" max="14894" width="10.54296875" customWidth="1"/>
    <col min="15150" max="15150" width="10.54296875" customWidth="1"/>
    <col min="15406" max="15406" width="10.54296875" customWidth="1"/>
    <col min="15662" max="15662" width="10.54296875" customWidth="1"/>
    <col min="15918" max="15918" width="10.54296875" customWidth="1"/>
  </cols>
  <sheetData>
    <row r="1" spans="1:20" ht="14.5" customHeight="1" x14ac:dyDescent="0.35">
      <c r="A1" s="4" t="s">
        <v>7</v>
      </c>
      <c r="B1" s="4"/>
      <c r="C1" s="14"/>
      <c r="D1" s="14"/>
      <c r="E1" s="14"/>
      <c r="F1" s="14"/>
      <c r="G1" s="14"/>
      <c r="H1" s="14"/>
      <c r="I1" s="14"/>
      <c r="J1" s="14"/>
      <c r="K1" s="14"/>
      <c r="L1" s="14"/>
      <c r="M1" s="14"/>
      <c r="N1" s="14"/>
      <c r="O1" s="14"/>
      <c r="P1" s="14"/>
      <c r="Q1" s="14"/>
      <c r="R1" s="14"/>
      <c r="S1" s="14"/>
      <c r="T1" s="14"/>
    </row>
    <row r="2" spans="1:20" ht="34.5" customHeight="1" x14ac:dyDescent="0.35">
      <c r="A2" s="11" t="s">
        <v>20</v>
      </c>
      <c r="B2" s="15" t="s">
        <v>21</v>
      </c>
      <c r="C2" s="6" t="s">
        <v>22</v>
      </c>
      <c r="D2" s="6" t="s">
        <v>23</v>
      </c>
      <c r="E2" s="6" t="s">
        <v>24</v>
      </c>
      <c r="F2" s="6" t="s">
        <v>25</v>
      </c>
      <c r="G2" s="6" t="s">
        <v>26</v>
      </c>
      <c r="H2" s="6" t="s">
        <v>27</v>
      </c>
      <c r="I2" s="6" t="s">
        <v>28</v>
      </c>
      <c r="J2" s="6" t="s">
        <v>29</v>
      </c>
      <c r="K2" s="6" t="s">
        <v>30</v>
      </c>
      <c r="L2" s="6" t="s">
        <v>31</v>
      </c>
      <c r="M2" s="6" t="s">
        <v>32</v>
      </c>
      <c r="N2" s="6" t="s">
        <v>33</v>
      </c>
      <c r="O2" s="6" t="s">
        <v>34</v>
      </c>
      <c r="P2" s="6" t="s">
        <v>35</v>
      </c>
      <c r="Q2" s="6" t="s">
        <v>36</v>
      </c>
      <c r="R2" s="6" t="s">
        <v>37</v>
      </c>
      <c r="S2" s="6" t="s">
        <v>38</v>
      </c>
      <c r="T2" s="6" t="s">
        <v>39</v>
      </c>
    </row>
    <row r="3" spans="1:20" ht="11.25" customHeight="1" x14ac:dyDescent="0.35">
      <c r="A3" s="7" t="s">
        <v>10</v>
      </c>
      <c r="B3" s="7">
        <v>1995</v>
      </c>
      <c r="C3" s="8">
        <v>176.24100000000001</v>
      </c>
      <c r="D3" s="8">
        <v>1329.9880000000001</v>
      </c>
      <c r="E3" s="8">
        <v>1238.847</v>
      </c>
      <c r="F3" s="8">
        <v>966.61500000000001</v>
      </c>
      <c r="G3" s="8">
        <v>783.79399999999998</v>
      </c>
      <c r="H3" s="8">
        <v>1588.6569999999999</v>
      </c>
      <c r="I3" s="8">
        <v>1448.8330000000001</v>
      </c>
      <c r="J3" s="8">
        <v>1229.8420000000001</v>
      </c>
      <c r="K3" s="8">
        <v>1344.4760000000001</v>
      </c>
      <c r="L3" s="8">
        <v>696.09900000000005</v>
      </c>
      <c r="M3" s="8">
        <v>1606.327</v>
      </c>
      <c r="N3" s="8">
        <v>1487.627</v>
      </c>
      <c r="O3" s="8">
        <v>2745.0770000000002</v>
      </c>
      <c r="P3" s="8">
        <v>3339.0650000000001</v>
      </c>
      <c r="Q3" s="8">
        <v>4023.1509999999998</v>
      </c>
      <c r="R3" s="8">
        <v>3790.0529999999999</v>
      </c>
      <c r="S3" s="8">
        <v>13897.346</v>
      </c>
      <c r="T3" s="8"/>
    </row>
    <row r="4" spans="1:20" ht="11.25" customHeight="1" x14ac:dyDescent="0.35">
      <c r="A4" s="7" t="s">
        <v>10</v>
      </c>
      <c r="B4" s="7">
        <v>1996</v>
      </c>
      <c r="C4" s="8">
        <v>1448.5060000000001</v>
      </c>
      <c r="D4" s="8">
        <v>2053.471</v>
      </c>
      <c r="E4" s="8">
        <v>1265.3520000000001</v>
      </c>
      <c r="F4" s="8">
        <v>826.86099999999999</v>
      </c>
      <c r="G4" s="8">
        <v>1276.1020000000001</v>
      </c>
      <c r="H4" s="8">
        <v>2708.5920000000001</v>
      </c>
      <c r="I4" s="8">
        <v>2382.7350000000001</v>
      </c>
      <c r="J4" s="8">
        <v>1776.424</v>
      </c>
      <c r="K4" s="8">
        <v>4308.7430000000004</v>
      </c>
      <c r="L4" s="8">
        <v>3670.5219999999999</v>
      </c>
      <c r="M4" s="8">
        <v>4803.3999999999996</v>
      </c>
      <c r="N4" s="8">
        <v>1837.163</v>
      </c>
      <c r="O4" s="8">
        <v>4767.3280000000004</v>
      </c>
      <c r="P4" s="8">
        <v>4811.5559999999996</v>
      </c>
      <c r="Q4" s="8">
        <v>8467.902</v>
      </c>
      <c r="R4" s="8">
        <v>10311.085999999999</v>
      </c>
      <c r="S4" s="8">
        <v>28357.871999999999</v>
      </c>
      <c r="T4" s="8">
        <v>21836.84</v>
      </c>
    </row>
    <row r="5" spans="1:20" ht="11.25" customHeight="1" x14ac:dyDescent="0.35">
      <c r="A5" s="7" t="s">
        <v>10</v>
      </c>
      <c r="B5" s="7">
        <v>1997</v>
      </c>
      <c r="C5" s="8">
        <v>354.15699999999998</v>
      </c>
      <c r="D5" s="8">
        <v>497.596</v>
      </c>
      <c r="E5" s="8">
        <v>339.334</v>
      </c>
      <c r="F5" s="8">
        <v>79.375</v>
      </c>
      <c r="G5" s="8">
        <v>36.01</v>
      </c>
      <c r="H5" s="8">
        <v>74.248000000000005</v>
      </c>
      <c r="I5" s="8">
        <v>664.95</v>
      </c>
      <c r="J5" s="8">
        <v>137.86199999999999</v>
      </c>
      <c r="K5" s="8">
        <v>3889.328</v>
      </c>
      <c r="L5" s="8">
        <v>75.978999999999999</v>
      </c>
      <c r="M5" s="8">
        <v>65.073999999999998</v>
      </c>
      <c r="N5" s="8">
        <v>60.195999999999998</v>
      </c>
      <c r="O5" s="8">
        <v>1191.086</v>
      </c>
      <c r="P5" s="8">
        <v>189.63200000000001</v>
      </c>
      <c r="Q5" s="8">
        <v>4692.1400000000003</v>
      </c>
      <c r="R5" s="8">
        <v>201.249</v>
      </c>
      <c r="S5" s="8">
        <v>6274.107</v>
      </c>
      <c r="T5" s="8">
        <v>16383.944</v>
      </c>
    </row>
    <row r="6" spans="1:20" ht="11.25" customHeight="1" x14ac:dyDescent="0.35">
      <c r="A6" s="7" t="s">
        <v>10</v>
      </c>
      <c r="B6" s="7">
        <v>1998</v>
      </c>
      <c r="C6" s="8">
        <v>69.950999999999993</v>
      </c>
      <c r="D6" s="8">
        <v>93.114000000000004</v>
      </c>
      <c r="E6" s="8">
        <v>93.941999999999993</v>
      </c>
      <c r="F6" s="8">
        <v>680.75400000000002</v>
      </c>
      <c r="G6" s="8">
        <v>1268.279</v>
      </c>
      <c r="H6" s="8">
        <v>33.018999999999998</v>
      </c>
      <c r="I6" s="8">
        <v>16.111000000000001</v>
      </c>
      <c r="J6" s="8">
        <v>27.911000000000001</v>
      </c>
      <c r="K6" s="8">
        <v>9.2739999999999991</v>
      </c>
      <c r="L6" s="8">
        <v>689.92499999999995</v>
      </c>
      <c r="M6" s="8">
        <v>1886.1220000000001</v>
      </c>
      <c r="N6" s="8">
        <v>85.736999999999995</v>
      </c>
      <c r="O6" s="8">
        <v>257.00700000000001</v>
      </c>
      <c r="P6" s="8">
        <v>1982.0519999999999</v>
      </c>
      <c r="Q6" s="8">
        <v>53.295999999999999</v>
      </c>
      <c r="R6" s="8">
        <v>2661.7840000000001</v>
      </c>
      <c r="S6" s="8">
        <v>4954.1390000000001</v>
      </c>
      <c r="T6" s="8">
        <v>2493.6039999999998</v>
      </c>
    </row>
    <row r="7" spans="1:20" ht="11.25" customHeight="1" x14ac:dyDescent="0.35">
      <c r="A7" s="7" t="s">
        <v>10</v>
      </c>
      <c r="B7" s="7">
        <v>1999</v>
      </c>
      <c r="C7" s="8">
        <v>114.377</v>
      </c>
      <c r="D7" s="8">
        <v>165.036</v>
      </c>
      <c r="E7" s="8">
        <v>228.22200000000001</v>
      </c>
      <c r="F7" s="8">
        <v>222.66200000000001</v>
      </c>
      <c r="G7" s="8">
        <v>283.29899999999998</v>
      </c>
      <c r="H7" s="8">
        <v>291.61500000000001</v>
      </c>
      <c r="I7" s="8">
        <v>165.38499999999999</v>
      </c>
      <c r="J7" s="8">
        <v>111.27</v>
      </c>
      <c r="K7" s="8">
        <v>293.68200000000002</v>
      </c>
      <c r="L7" s="8">
        <v>311.04300000000001</v>
      </c>
      <c r="M7" s="8">
        <v>342.84399999999999</v>
      </c>
      <c r="N7" s="8">
        <v>312.26600000000002</v>
      </c>
      <c r="O7" s="8">
        <v>507.63499999999999</v>
      </c>
      <c r="P7" s="8">
        <v>797.57500000000005</v>
      </c>
      <c r="Q7" s="8">
        <v>570.33699999999999</v>
      </c>
      <c r="R7" s="8">
        <v>966.15300000000002</v>
      </c>
      <c r="S7" s="8">
        <v>2841.7</v>
      </c>
      <c r="T7" s="8">
        <v>4537.3310000000001</v>
      </c>
    </row>
    <row r="8" spans="1:20" ht="11.25" customHeight="1" x14ac:dyDescent="0.35">
      <c r="A8" s="7" t="s">
        <v>10</v>
      </c>
      <c r="B8" s="7">
        <v>2000</v>
      </c>
      <c r="C8" s="8">
        <v>333.90800000000002</v>
      </c>
      <c r="D8" s="8">
        <v>293.07</v>
      </c>
      <c r="E8" s="8">
        <v>381.839</v>
      </c>
      <c r="F8" s="8">
        <v>327.601</v>
      </c>
      <c r="G8" s="8">
        <v>396.39299999999997</v>
      </c>
      <c r="H8" s="8">
        <v>2464.6480000000001</v>
      </c>
      <c r="I8" s="8">
        <v>1404.2</v>
      </c>
      <c r="J8" s="8">
        <v>1448.6769999999999</v>
      </c>
      <c r="K8" s="8">
        <v>1514.682</v>
      </c>
      <c r="L8" s="8">
        <v>1696.9690000000001</v>
      </c>
      <c r="M8" s="8">
        <v>1477.6020000000001</v>
      </c>
      <c r="N8" s="8">
        <v>1620.0889999999999</v>
      </c>
      <c r="O8" s="8">
        <v>1008.818</v>
      </c>
      <c r="P8" s="8">
        <v>3188.6419999999998</v>
      </c>
      <c r="Q8" s="8">
        <v>4367.5590000000002</v>
      </c>
      <c r="R8" s="8">
        <v>4794.6610000000001</v>
      </c>
      <c r="S8" s="8">
        <v>13359.679</v>
      </c>
      <c r="T8" s="8">
        <v>9531.1720000000005</v>
      </c>
    </row>
    <row r="9" spans="1:20" ht="11.25" customHeight="1" x14ac:dyDescent="0.35">
      <c r="A9" s="7" t="s">
        <v>10</v>
      </c>
      <c r="B9" s="7">
        <v>2001</v>
      </c>
      <c r="C9" s="8">
        <v>1098.645</v>
      </c>
      <c r="D9" s="8">
        <v>706.37900000000002</v>
      </c>
      <c r="E9" s="8">
        <v>535.39499999999998</v>
      </c>
      <c r="F9" s="8">
        <v>439.33199999999999</v>
      </c>
      <c r="G9" s="8">
        <v>1065.6600000000001</v>
      </c>
      <c r="H9" s="8">
        <v>424.45299999999997</v>
      </c>
      <c r="I9" s="8">
        <v>415.03699999999998</v>
      </c>
      <c r="J9" s="8">
        <v>419.221</v>
      </c>
      <c r="K9" s="8">
        <v>382.97300000000001</v>
      </c>
      <c r="L9" s="8">
        <v>522.096</v>
      </c>
      <c r="M9" s="8">
        <v>445.81299999999999</v>
      </c>
      <c r="N9" s="8">
        <v>346.39499999999998</v>
      </c>
      <c r="O9" s="8">
        <v>2340.4180000000001</v>
      </c>
      <c r="P9" s="8">
        <v>1929.4459999999999</v>
      </c>
      <c r="Q9" s="8">
        <v>1217.231</v>
      </c>
      <c r="R9" s="8">
        <v>1314.3040000000001</v>
      </c>
      <c r="S9" s="8">
        <v>6801.3990000000003</v>
      </c>
      <c r="T9" s="8">
        <v>10281.755999999999</v>
      </c>
    </row>
    <row r="10" spans="1:20" ht="11.25" customHeight="1" x14ac:dyDescent="0.35">
      <c r="A10" s="7" t="s">
        <v>10</v>
      </c>
      <c r="B10" s="7">
        <v>2002</v>
      </c>
      <c r="C10" s="8">
        <v>350.45499999999998</v>
      </c>
      <c r="D10" s="8">
        <v>214.7</v>
      </c>
      <c r="E10" s="8">
        <v>181.95500000000001</v>
      </c>
      <c r="F10" s="8">
        <v>47.139000000000003</v>
      </c>
      <c r="G10" s="8">
        <v>64.677000000000007</v>
      </c>
      <c r="H10" s="8">
        <v>0.442</v>
      </c>
      <c r="I10" s="8">
        <v>0.02</v>
      </c>
      <c r="J10" s="8">
        <v>39.997</v>
      </c>
      <c r="K10" s="8">
        <v>218.75</v>
      </c>
      <c r="L10" s="8">
        <v>15.56</v>
      </c>
      <c r="M10" s="8">
        <v>31.059000000000001</v>
      </c>
      <c r="N10" s="8">
        <v>76.125</v>
      </c>
      <c r="O10" s="8">
        <v>747.11</v>
      </c>
      <c r="P10" s="8">
        <v>112.25700000000001</v>
      </c>
      <c r="Q10" s="8">
        <v>258.767</v>
      </c>
      <c r="R10" s="8">
        <v>122.744</v>
      </c>
      <c r="S10" s="8">
        <v>1240.8779999999999</v>
      </c>
      <c r="T10" s="8">
        <v>2432.4369999999999</v>
      </c>
    </row>
    <row r="11" spans="1:20" ht="11.25" customHeight="1" x14ac:dyDescent="0.35">
      <c r="A11" s="7" t="s">
        <v>10</v>
      </c>
      <c r="B11" s="7">
        <v>2003</v>
      </c>
      <c r="C11" s="8">
        <v>154.624</v>
      </c>
      <c r="D11" s="8">
        <v>143.416</v>
      </c>
      <c r="E11" s="8">
        <v>137.482</v>
      </c>
      <c r="F11" s="8">
        <v>154.24100000000001</v>
      </c>
      <c r="G11" s="8">
        <v>154.464</v>
      </c>
      <c r="H11" s="8">
        <v>254.05099999999999</v>
      </c>
      <c r="I11" s="8">
        <v>142.25399999999999</v>
      </c>
      <c r="J11" s="8">
        <v>48.573</v>
      </c>
      <c r="K11" s="8">
        <v>83.186999999999998</v>
      </c>
      <c r="L11" s="8">
        <v>64.725999999999999</v>
      </c>
      <c r="M11" s="8">
        <v>61.058</v>
      </c>
      <c r="N11" s="8">
        <v>66.004000000000005</v>
      </c>
      <c r="O11" s="8">
        <v>435.52199999999999</v>
      </c>
      <c r="P11" s="8">
        <v>562.75599999999997</v>
      </c>
      <c r="Q11" s="8">
        <v>274.01499999999999</v>
      </c>
      <c r="R11" s="8">
        <v>191.78800000000001</v>
      </c>
      <c r="S11" s="8">
        <v>1464.08</v>
      </c>
      <c r="T11" s="8">
        <v>1395.0360000000001</v>
      </c>
    </row>
    <row r="12" spans="1:20" ht="11.25" customHeight="1" x14ac:dyDescent="0.35">
      <c r="A12" s="7" t="s">
        <v>10</v>
      </c>
      <c r="B12" s="7">
        <v>2004</v>
      </c>
      <c r="C12" s="8">
        <v>16.475999999999999</v>
      </c>
      <c r="D12" s="8">
        <v>100.88500000000001</v>
      </c>
      <c r="E12" s="8">
        <v>237.89</v>
      </c>
      <c r="F12" s="8">
        <v>163.11500000000001</v>
      </c>
      <c r="G12" s="8">
        <v>183.64400000000001</v>
      </c>
      <c r="H12" s="8">
        <v>189.15</v>
      </c>
      <c r="I12" s="8">
        <v>278.137</v>
      </c>
      <c r="J12" s="8">
        <v>160.77500000000001</v>
      </c>
      <c r="K12" s="8">
        <v>44.893000000000001</v>
      </c>
      <c r="L12" s="8">
        <v>62.494</v>
      </c>
      <c r="M12" s="8">
        <v>32.619</v>
      </c>
      <c r="N12" s="8">
        <v>64.974000000000004</v>
      </c>
      <c r="O12" s="8">
        <v>355.25099999999998</v>
      </c>
      <c r="P12" s="8">
        <v>535.90899999999999</v>
      </c>
      <c r="Q12" s="8">
        <v>483.80399999999997</v>
      </c>
      <c r="R12" s="8">
        <v>160.08699999999999</v>
      </c>
      <c r="S12" s="8">
        <v>1535.0509999999999</v>
      </c>
      <c r="T12" s="8">
        <v>1566.752</v>
      </c>
    </row>
    <row r="13" spans="1:20" ht="11.25" customHeight="1" x14ac:dyDescent="0.35">
      <c r="A13" s="7" t="s">
        <v>10</v>
      </c>
      <c r="B13" s="7">
        <v>2005</v>
      </c>
      <c r="C13" s="8">
        <v>32.369999999999997</v>
      </c>
      <c r="D13" s="8">
        <v>319.76100000000002</v>
      </c>
      <c r="E13" s="8">
        <v>840.86599999999999</v>
      </c>
      <c r="F13" s="8">
        <v>5205.9459999999999</v>
      </c>
      <c r="G13" s="8">
        <v>1353.5809999999999</v>
      </c>
      <c r="H13" s="8">
        <v>2779.9140000000002</v>
      </c>
      <c r="I13" s="8">
        <v>4732.4849999999997</v>
      </c>
      <c r="J13" s="8">
        <v>3392.357</v>
      </c>
      <c r="K13" s="8">
        <v>5367.4629999999997</v>
      </c>
      <c r="L13" s="8">
        <v>3248.5279999999998</v>
      </c>
      <c r="M13" s="8">
        <v>3592.7779999999998</v>
      </c>
      <c r="N13" s="8">
        <v>2116.5970000000002</v>
      </c>
      <c r="O13" s="8">
        <v>1192.9970000000001</v>
      </c>
      <c r="P13" s="8">
        <v>9339.4419999999991</v>
      </c>
      <c r="Q13" s="8">
        <v>13492.305</v>
      </c>
      <c r="R13" s="8">
        <v>8957.9030000000002</v>
      </c>
      <c r="S13" s="8">
        <v>32982.646999999997</v>
      </c>
      <c r="T13" s="8">
        <v>24184.830999999998</v>
      </c>
    </row>
    <row r="14" spans="1:20" ht="11.25" customHeight="1" x14ac:dyDescent="0.35">
      <c r="A14" s="7" t="s">
        <v>10</v>
      </c>
      <c r="B14" s="7">
        <v>2006</v>
      </c>
      <c r="C14" s="8">
        <v>2925.2460000000001</v>
      </c>
      <c r="D14" s="8">
        <v>1531.0160000000001</v>
      </c>
      <c r="E14" s="8">
        <v>2571.1089999999999</v>
      </c>
      <c r="F14" s="8">
        <v>1062.144</v>
      </c>
      <c r="G14" s="8">
        <v>1631.758</v>
      </c>
      <c r="H14" s="8">
        <v>2387.2260000000001</v>
      </c>
      <c r="I14" s="8">
        <v>2145.9879999999998</v>
      </c>
      <c r="J14" s="8">
        <v>4423.7700000000004</v>
      </c>
      <c r="K14" s="8">
        <v>1704.932</v>
      </c>
      <c r="L14" s="8">
        <v>374.44200000000001</v>
      </c>
      <c r="M14" s="8">
        <v>1902.23</v>
      </c>
      <c r="N14" s="8">
        <v>1657.0889999999999</v>
      </c>
      <c r="O14" s="8">
        <v>7027.3710000000001</v>
      </c>
      <c r="P14" s="8">
        <v>5081.1279999999997</v>
      </c>
      <c r="Q14" s="8">
        <v>8274.6890000000003</v>
      </c>
      <c r="R14" s="8">
        <v>3933.761</v>
      </c>
      <c r="S14" s="8">
        <v>24316.949000000001</v>
      </c>
      <c r="T14" s="8">
        <v>29341.092000000001</v>
      </c>
    </row>
    <row r="15" spans="1:20" ht="11.25" customHeight="1" x14ac:dyDescent="0.35">
      <c r="A15" s="7" t="s">
        <v>10</v>
      </c>
      <c r="B15" s="7">
        <v>2007</v>
      </c>
      <c r="C15" s="8">
        <v>395.97699999999998</v>
      </c>
      <c r="D15" s="8">
        <v>1441.94</v>
      </c>
      <c r="E15" s="8">
        <v>3827.6439999999998</v>
      </c>
      <c r="F15" s="8">
        <v>1253.414</v>
      </c>
      <c r="G15" s="8">
        <v>994.79200000000003</v>
      </c>
      <c r="H15" s="8">
        <v>1809.9849999999999</v>
      </c>
      <c r="I15" s="8">
        <v>3958.096</v>
      </c>
      <c r="J15" s="8">
        <v>860.25900000000001</v>
      </c>
      <c r="K15" s="8">
        <v>2300.4499999999998</v>
      </c>
      <c r="L15" s="8">
        <v>2906.7170000000001</v>
      </c>
      <c r="M15" s="8">
        <v>473.45</v>
      </c>
      <c r="N15" s="8">
        <v>2079.3049999999998</v>
      </c>
      <c r="O15" s="8">
        <v>5665.5609999999997</v>
      </c>
      <c r="P15" s="8">
        <v>4058.1909999999998</v>
      </c>
      <c r="Q15" s="8">
        <v>7118.8050000000003</v>
      </c>
      <c r="R15" s="8">
        <v>5459.4719999999998</v>
      </c>
      <c r="S15" s="8">
        <v>22302.028999999999</v>
      </c>
      <c r="T15" s="8">
        <v>20776.317999999999</v>
      </c>
    </row>
    <row r="16" spans="1:20" ht="11.25" customHeight="1" x14ac:dyDescent="0.35">
      <c r="A16" s="7" t="s">
        <v>10</v>
      </c>
      <c r="B16" s="7">
        <v>2008</v>
      </c>
      <c r="C16" s="8">
        <v>7429.777</v>
      </c>
      <c r="D16" s="8">
        <v>5838.9849999999997</v>
      </c>
      <c r="E16" s="8">
        <v>4932.2020000000002</v>
      </c>
      <c r="F16" s="8">
        <v>6899.0039999999999</v>
      </c>
      <c r="G16" s="8">
        <v>5389.3590000000004</v>
      </c>
      <c r="H16" s="8">
        <v>5012.9930000000004</v>
      </c>
      <c r="I16" s="8">
        <v>5829.64</v>
      </c>
      <c r="J16" s="8">
        <v>7276.52</v>
      </c>
      <c r="K16" s="8">
        <v>3977.4749999999999</v>
      </c>
      <c r="L16" s="8">
        <v>4884.7070000000003</v>
      </c>
      <c r="M16" s="8">
        <v>4866.4709999999995</v>
      </c>
      <c r="N16" s="8">
        <v>2621.0839999999998</v>
      </c>
      <c r="O16" s="8">
        <v>18200.964</v>
      </c>
      <c r="P16" s="8">
        <v>17301.357</v>
      </c>
      <c r="Q16" s="8">
        <v>17083.634999999998</v>
      </c>
      <c r="R16" s="8">
        <v>12372.262000000001</v>
      </c>
      <c r="S16" s="8">
        <v>64958.216999999997</v>
      </c>
      <c r="T16" s="8">
        <v>58045.427000000003</v>
      </c>
    </row>
    <row r="17" spans="1:20" ht="11.25" customHeight="1" x14ac:dyDescent="0.35">
      <c r="A17" s="7" t="s">
        <v>10</v>
      </c>
      <c r="B17" s="7">
        <v>2009</v>
      </c>
      <c r="C17" s="8">
        <v>308.93700000000001</v>
      </c>
      <c r="D17" s="8">
        <v>373.22800000000001</v>
      </c>
      <c r="E17" s="8">
        <v>1030.1949999999999</v>
      </c>
      <c r="F17" s="8">
        <v>401.52499999999998</v>
      </c>
      <c r="G17" s="8">
        <v>835.27700000000004</v>
      </c>
      <c r="H17" s="8">
        <v>808.68100000000004</v>
      </c>
      <c r="I17" s="8">
        <v>699.303</v>
      </c>
      <c r="J17" s="8">
        <v>532.45699999999999</v>
      </c>
      <c r="K17" s="8">
        <v>4154.2960000000003</v>
      </c>
      <c r="L17" s="8">
        <v>6445.9129999999996</v>
      </c>
      <c r="M17" s="8">
        <v>6334.2309999999998</v>
      </c>
      <c r="N17" s="8">
        <v>4579.7709999999997</v>
      </c>
      <c r="O17" s="8">
        <v>1712.36</v>
      </c>
      <c r="P17" s="8">
        <v>2045.4829999999999</v>
      </c>
      <c r="Q17" s="8">
        <v>5386.0559999999996</v>
      </c>
      <c r="R17" s="8">
        <v>17359.915000000001</v>
      </c>
      <c r="S17" s="8">
        <v>26503.812999999998</v>
      </c>
      <c r="T17" s="8">
        <v>21516.16</v>
      </c>
    </row>
    <row r="18" spans="1:20" ht="11.25" customHeight="1" x14ac:dyDescent="0.35">
      <c r="A18" s="7" t="s">
        <v>10</v>
      </c>
      <c r="B18" s="7">
        <v>2010</v>
      </c>
      <c r="C18" s="8">
        <v>6763.9210000000003</v>
      </c>
      <c r="D18" s="8">
        <v>8972.0480000000007</v>
      </c>
      <c r="E18" s="8">
        <v>14589.087</v>
      </c>
      <c r="F18" s="8">
        <v>14130.304</v>
      </c>
      <c r="G18" s="8">
        <v>10443.109</v>
      </c>
      <c r="H18" s="8">
        <v>17219.448</v>
      </c>
      <c r="I18" s="8">
        <v>11998.655000000001</v>
      </c>
      <c r="J18" s="8">
        <v>7632.93</v>
      </c>
      <c r="K18" s="8">
        <v>8983.3410000000003</v>
      </c>
      <c r="L18" s="8">
        <v>8037.1639999999998</v>
      </c>
      <c r="M18" s="8">
        <v>10702.153</v>
      </c>
      <c r="N18" s="8">
        <v>5270.9040000000005</v>
      </c>
      <c r="O18" s="8">
        <v>30325.056</v>
      </c>
      <c r="P18" s="8">
        <v>41792.860999999997</v>
      </c>
      <c r="Q18" s="8">
        <v>28614.925999999999</v>
      </c>
      <c r="R18" s="8">
        <v>24010.222000000002</v>
      </c>
      <c r="S18" s="8">
        <v>124743.064</v>
      </c>
      <c r="T18" s="8">
        <v>118092.757</v>
      </c>
    </row>
    <row r="19" spans="1:20" ht="11.25" customHeight="1" x14ac:dyDescent="0.35">
      <c r="A19" s="7" t="s">
        <v>10</v>
      </c>
      <c r="B19" s="7">
        <v>2011</v>
      </c>
      <c r="C19" s="8">
        <v>7753.5590000000002</v>
      </c>
      <c r="D19" s="8">
        <v>5744.7240000000002</v>
      </c>
      <c r="E19" s="8">
        <v>9132.2929999999997</v>
      </c>
      <c r="F19" s="8">
        <v>13768.534</v>
      </c>
      <c r="G19" s="8">
        <v>12147.800999999999</v>
      </c>
      <c r="H19" s="8">
        <v>16453.885999999999</v>
      </c>
      <c r="I19" s="8">
        <v>8980.598</v>
      </c>
      <c r="J19" s="8">
        <v>5091.5870000000004</v>
      </c>
      <c r="K19" s="8">
        <v>8473.2129999999997</v>
      </c>
      <c r="L19" s="8">
        <v>10482.754999999999</v>
      </c>
      <c r="M19" s="8">
        <v>10354.357</v>
      </c>
      <c r="N19" s="8">
        <v>8808.2630000000008</v>
      </c>
      <c r="O19" s="8">
        <v>22630.575000000001</v>
      </c>
      <c r="P19" s="8">
        <v>42370.220999999998</v>
      </c>
      <c r="Q19" s="8">
        <v>22545.398000000001</v>
      </c>
      <c r="R19" s="8">
        <v>29645.375</v>
      </c>
      <c r="S19" s="8">
        <v>117191.569</v>
      </c>
      <c r="T19" s="8">
        <v>111556.416</v>
      </c>
    </row>
    <row r="20" spans="1:20" ht="11.25" customHeight="1" x14ac:dyDescent="0.35">
      <c r="A20" s="7" t="s">
        <v>10</v>
      </c>
      <c r="B20" s="7">
        <v>2012</v>
      </c>
      <c r="C20" s="8">
        <v>7944.8109999999997</v>
      </c>
      <c r="D20" s="8">
        <v>10994.281999999999</v>
      </c>
      <c r="E20" s="8">
        <v>11833.187</v>
      </c>
      <c r="F20" s="8">
        <v>24745.77</v>
      </c>
      <c r="G20" s="8">
        <v>7361.607</v>
      </c>
      <c r="H20" s="8">
        <v>14795.385</v>
      </c>
      <c r="I20" s="8">
        <v>13863.522000000001</v>
      </c>
      <c r="J20" s="8">
        <v>12238.263999999999</v>
      </c>
      <c r="K20" s="8">
        <v>10599.838</v>
      </c>
      <c r="L20" s="8">
        <v>4433.0590000000002</v>
      </c>
      <c r="M20" s="8">
        <v>11173.925999999999</v>
      </c>
      <c r="N20" s="8">
        <v>7851.38</v>
      </c>
      <c r="O20" s="8">
        <v>30772.28</v>
      </c>
      <c r="P20" s="8">
        <v>46902.760999999999</v>
      </c>
      <c r="Q20" s="8">
        <v>36701.625</v>
      </c>
      <c r="R20" s="8">
        <v>23458.365000000002</v>
      </c>
      <c r="S20" s="8">
        <v>137835.03099999999</v>
      </c>
      <c r="T20" s="8">
        <v>144022.04</v>
      </c>
    </row>
    <row r="21" spans="1:20" ht="11.25" customHeight="1" x14ac:dyDescent="0.35">
      <c r="A21" s="7" t="s">
        <v>10</v>
      </c>
      <c r="B21" s="7">
        <v>2013</v>
      </c>
      <c r="C21" s="8">
        <v>10295.197</v>
      </c>
      <c r="D21" s="8">
        <v>8868.6200000000008</v>
      </c>
      <c r="E21" s="8">
        <v>7678.8720000000003</v>
      </c>
      <c r="F21" s="8">
        <v>12283.796</v>
      </c>
      <c r="G21" s="8">
        <v>10195.959999999999</v>
      </c>
      <c r="H21" s="8">
        <v>7843.0259999999998</v>
      </c>
      <c r="I21" s="8">
        <v>9913.8490000000002</v>
      </c>
      <c r="J21" s="8">
        <v>10926.088</v>
      </c>
      <c r="K21" s="8">
        <v>6066.183</v>
      </c>
      <c r="L21" s="8">
        <v>6759.4390000000003</v>
      </c>
      <c r="M21" s="8">
        <v>7554.9309999999996</v>
      </c>
      <c r="N21" s="8">
        <v>5177.5</v>
      </c>
      <c r="O21" s="8">
        <v>26842.69</v>
      </c>
      <c r="P21" s="8">
        <v>30322.781999999999</v>
      </c>
      <c r="Q21" s="8">
        <v>26906.12</v>
      </c>
      <c r="R21" s="8">
        <v>19491.868999999999</v>
      </c>
      <c r="S21" s="8">
        <v>103563.461</v>
      </c>
      <c r="T21" s="8">
        <v>107529.95699999999</v>
      </c>
    </row>
    <row r="22" spans="1:20" ht="11.25" customHeight="1" x14ac:dyDescent="0.35">
      <c r="A22" s="7" t="s">
        <v>10</v>
      </c>
      <c r="B22" s="7">
        <v>2014</v>
      </c>
      <c r="C22" s="8">
        <v>3725.4810000000002</v>
      </c>
      <c r="D22" s="8">
        <v>1205.979</v>
      </c>
      <c r="E22" s="8">
        <v>2960.3560000000002</v>
      </c>
      <c r="F22" s="8">
        <v>2911.3150000000001</v>
      </c>
      <c r="G22" s="8">
        <v>10665.659</v>
      </c>
      <c r="H22" s="8">
        <v>4024.0509999999999</v>
      </c>
      <c r="I22" s="8">
        <v>3146.2359999999999</v>
      </c>
      <c r="J22" s="8">
        <v>2685.1039999999998</v>
      </c>
      <c r="K22" s="8">
        <v>5464.3149999999996</v>
      </c>
      <c r="L22" s="8">
        <v>3611.904</v>
      </c>
      <c r="M22" s="8">
        <v>988.22</v>
      </c>
      <c r="N22" s="8">
        <v>2205.4369999999999</v>
      </c>
      <c r="O22" s="8">
        <v>7891.8159999999998</v>
      </c>
      <c r="P22" s="8">
        <v>17601.025000000001</v>
      </c>
      <c r="Q22" s="8">
        <v>11295.656000000001</v>
      </c>
      <c r="R22" s="8">
        <v>6805.5609999999997</v>
      </c>
      <c r="S22" s="8">
        <v>43594.057999999997</v>
      </c>
      <c r="T22" s="8">
        <v>56280.366000000002</v>
      </c>
    </row>
    <row r="23" spans="1:20" ht="11.25" customHeight="1" x14ac:dyDescent="0.35">
      <c r="A23" s="7" t="s">
        <v>10</v>
      </c>
      <c r="B23" s="7">
        <v>2015</v>
      </c>
      <c r="C23" s="8">
        <v>1015.265</v>
      </c>
      <c r="D23" s="8">
        <v>1093.9349999999999</v>
      </c>
      <c r="E23" s="8">
        <v>1608.2929999999999</v>
      </c>
      <c r="F23" s="8">
        <v>3904.0430000000001</v>
      </c>
      <c r="G23" s="8">
        <v>5825.39</v>
      </c>
      <c r="H23" s="8">
        <v>6152.81</v>
      </c>
      <c r="I23" s="8">
        <v>2949.4569999999999</v>
      </c>
      <c r="J23" s="8">
        <v>3106.32</v>
      </c>
      <c r="K23" s="8">
        <v>2309.3919999999998</v>
      </c>
      <c r="L23" s="8">
        <v>1747.2760000000001</v>
      </c>
      <c r="M23" s="8">
        <v>1088.163</v>
      </c>
      <c r="N23" s="8">
        <v>1344.885</v>
      </c>
      <c r="O23" s="8">
        <v>3717.4929999999999</v>
      </c>
      <c r="P23" s="8">
        <v>15882.243</v>
      </c>
      <c r="Q23" s="8">
        <v>8365.1689999999999</v>
      </c>
      <c r="R23" s="8">
        <v>4180.3239999999996</v>
      </c>
      <c r="S23" s="8">
        <v>32145.228999999999</v>
      </c>
      <c r="T23" s="8">
        <v>34770.466</v>
      </c>
    </row>
    <row r="24" spans="1:20" ht="11.25" customHeight="1" x14ac:dyDescent="0.35">
      <c r="A24" s="7" t="s">
        <v>10</v>
      </c>
      <c r="B24" s="7">
        <v>2016</v>
      </c>
      <c r="C24" s="8">
        <v>1127.5029999999999</v>
      </c>
      <c r="D24" s="8">
        <v>2135.8229999999999</v>
      </c>
      <c r="E24" s="8">
        <v>1989.453</v>
      </c>
      <c r="F24" s="8">
        <v>4653.7879999999996</v>
      </c>
      <c r="G24" s="8">
        <v>3336.6010000000001</v>
      </c>
      <c r="H24" s="8">
        <v>9461.4709999999995</v>
      </c>
      <c r="I24" s="8">
        <v>1824.675</v>
      </c>
      <c r="J24" s="8">
        <v>5067.7879999999996</v>
      </c>
      <c r="K24" s="8">
        <v>2881.7089999999998</v>
      </c>
      <c r="L24" s="8">
        <v>3117.3679999999999</v>
      </c>
      <c r="M24" s="8">
        <v>2118.422</v>
      </c>
      <c r="N24" s="8">
        <v>575.49800000000005</v>
      </c>
      <c r="O24" s="8">
        <v>5252.78</v>
      </c>
      <c r="P24" s="8">
        <v>17451.86</v>
      </c>
      <c r="Q24" s="8">
        <v>9774.1720000000005</v>
      </c>
      <c r="R24" s="8">
        <v>5811.2879999999996</v>
      </c>
      <c r="S24" s="8">
        <v>38290.1</v>
      </c>
      <c r="T24" s="8">
        <v>36659.137000000002</v>
      </c>
    </row>
    <row r="25" spans="1:20" ht="11.25" customHeight="1" x14ac:dyDescent="0.35">
      <c r="A25" s="7" t="s">
        <v>10</v>
      </c>
      <c r="B25" s="7">
        <v>2017</v>
      </c>
      <c r="C25" s="8">
        <v>1404.028</v>
      </c>
      <c r="D25" s="8">
        <v>2751.6179999999999</v>
      </c>
      <c r="E25" s="8">
        <v>7945.1970000000001</v>
      </c>
      <c r="F25" s="8">
        <v>5286.585</v>
      </c>
      <c r="G25" s="8">
        <v>5648.0010000000002</v>
      </c>
      <c r="H25" s="8">
        <v>9168.9699999999993</v>
      </c>
      <c r="I25" s="8">
        <v>3272.1680000000001</v>
      </c>
      <c r="J25" s="8">
        <v>6523.9009999999998</v>
      </c>
      <c r="K25" s="8">
        <v>4611.53</v>
      </c>
      <c r="L25" s="8">
        <v>1794.5440000000001</v>
      </c>
      <c r="M25" s="8">
        <v>1430.9110000000001</v>
      </c>
      <c r="N25" s="8">
        <v>2685.1390000000001</v>
      </c>
      <c r="O25" s="8">
        <v>12100.842000000001</v>
      </c>
      <c r="P25" s="8">
        <v>20103.556</v>
      </c>
      <c r="Q25" s="8">
        <v>14407.599</v>
      </c>
      <c r="R25" s="8">
        <v>5910.5950000000003</v>
      </c>
      <c r="S25" s="8">
        <v>52522.591999999997</v>
      </c>
      <c r="T25" s="8">
        <v>52423.285000000003</v>
      </c>
    </row>
    <row r="26" spans="1:20" ht="11.25" customHeight="1" x14ac:dyDescent="0.35">
      <c r="A26" s="7" t="s">
        <v>10</v>
      </c>
      <c r="B26" s="7">
        <v>2018</v>
      </c>
      <c r="C26" s="8">
        <v>5474.4319999999998</v>
      </c>
      <c r="D26" s="8">
        <v>5143.7359999999999</v>
      </c>
      <c r="E26" s="8">
        <v>6057.4579999999996</v>
      </c>
      <c r="F26" s="8">
        <v>10479.124</v>
      </c>
      <c r="G26" s="8">
        <v>6271.759</v>
      </c>
      <c r="H26" s="8">
        <v>7293.0780000000004</v>
      </c>
      <c r="I26" s="8">
        <v>6809.3739999999998</v>
      </c>
      <c r="J26" s="8">
        <v>6411.402</v>
      </c>
      <c r="K26" s="8">
        <v>4231.0010000000002</v>
      </c>
      <c r="L26" s="8">
        <v>4029.2060000000001</v>
      </c>
      <c r="M26" s="8">
        <v>1982.5360000000001</v>
      </c>
      <c r="N26" s="8">
        <v>1118.489</v>
      </c>
      <c r="O26" s="8">
        <v>16675.625</v>
      </c>
      <c r="P26" s="8">
        <v>24043.96</v>
      </c>
      <c r="Q26" s="8">
        <v>17451.776999999998</v>
      </c>
      <c r="R26" s="8">
        <v>7130.2309999999998</v>
      </c>
      <c r="S26" s="8">
        <v>65301.593999999997</v>
      </c>
      <c r="T26" s="8">
        <v>64081.957000000002</v>
      </c>
    </row>
    <row r="27" spans="1:20" ht="11.25" customHeight="1" x14ac:dyDescent="0.35">
      <c r="A27" s="7" t="s">
        <v>10</v>
      </c>
      <c r="B27" s="7">
        <v>2019</v>
      </c>
      <c r="C27" s="8">
        <v>4213.0200000000004</v>
      </c>
      <c r="D27" s="8">
        <v>5516.06</v>
      </c>
      <c r="E27" s="8">
        <v>8470.7970000000005</v>
      </c>
      <c r="F27" s="8">
        <v>8134.2089999999998</v>
      </c>
      <c r="G27" s="8">
        <v>7350.7219999999998</v>
      </c>
      <c r="H27" s="8">
        <v>9979.2790000000005</v>
      </c>
      <c r="I27" s="8">
        <v>9176.4249999999993</v>
      </c>
      <c r="J27" s="8">
        <v>1079.605</v>
      </c>
      <c r="K27" s="8">
        <v>3784.7539999999999</v>
      </c>
      <c r="L27" s="8">
        <v>6294.9669999999996</v>
      </c>
      <c r="M27" s="8">
        <v>4402.08</v>
      </c>
      <c r="N27" s="8">
        <v>2789.31</v>
      </c>
      <c r="O27" s="8">
        <v>18199.877</v>
      </c>
      <c r="P27" s="8">
        <v>25464.21</v>
      </c>
      <c r="Q27" s="8">
        <v>14040.782999999999</v>
      </c>
      <c r="R27" s="8">
        <v>13486.357</v>
      </c>
      <c r="S27" s="8">
        <v>71191.225999999995</v>
      </c>
      <c r="T27" s="8">
        <v>64835.101000000002</v>
      </c>
    </row>
    <row r="28" spans="1:20" ht="11.25" customHeight="1" x14ac:dyDescent="0.35">
      <c r="A28" s="7" t="s">
        <v>10</v>
      </c>
      <c r="B28" s="7">
        <v>2020</v>
      </c>
      <c r="C28" s="8">
        <v>3135.0720000000001</v>
      </c>
      <c r="D28" s="8">
        <v>3258.5819999999999</v>
      </c>
      <c r="E28" s="8">
        <v>760.94399999999996</v>
      </c>
      <c r="F28" s="8">
        <v>2145.567</v>
      </c>
      <c r="G28" s="8">
        <v>2770.3290000000002</v>
      </c>
      <c r="H28" s="8">
        <v>1279.6849999999999</v>
      </c>
      <c r="I28" s="8">
        <v>3065.7049999999999</v>
      </c>
      <c r="J28" s="8">
        <v>2938.7109999999998</v>
      </c>
      <c r="K28" s="8">
        <v>6912.9290000000001</v>
      </c>
      <c r="L28" s="8">
        <v>3107.683</v>
      </c>
      <c r="M28" s="8">
        <v>4712.5159999999996</v>
      </c>
      <c r="N28" s="8">
        <v>1625.039</v>
      </c>
      <c r="O28" s="8">
        <v>7154.598</v>
      </c>
      <c r="P28" s="8">
        <v>6195.5810000000001</v>
      </c>
      <c r="Q28" s="8">
        <v>12917.344999999999</v>
      </c>
      <c r="R28" s="8">
        <v>9445.2379999999994</v>
      </c>
      <c r="S28" s="8">
        <v>35712.762000000002</v>
      </c>
      <c r="T28" s="8">
        <v>39753.881000000001</v>
      </c>
    </row>
    <row r="29" spans="1:20" ht="11.25" customHeight="1" x14ac:dyDescent="0.35">
      <c r="A29" s="7" t="s">
        <v>10</v>
      </c>
      <c r="B29" s="7">
        <v>2021</v>
      </c>
      <c r="C29" s="8">
        <v>2088.136</v>
      </c>
      <c r="D29" s="8">
        <v>2104.087</v>
      </c>
      <c r="E29" s="8">
        <v>3030.0880000000002</v>
      </c>
      <c r="F29" s="8">
        <v>4012.5909999999999</v>
      </c>
      <c r="G29" s="8">
        <v>4537.2539999999999</v>
      </c>
      <c r="H29" s="8">
        <v>6751.6589999999997</v>
      </c>
      <c r="I29" s="8">
        <v>6327.2569999999996</v>
      </c>
      <c r="J29" s="8">
        <v>2603.3020000000001</v>
      </c>
      <c r="K29" s="8">
        <v>1210.3869999999999</v>
      </c>
      <c r="L29" s="8">
        <v>1793.672</v>
      </c>
      <c r="M29" s="8">
        <v>2463.752</v>
      </c>
      <c r="N29" s="8">
        <v>4848.2950000000001</v>
      </c>
      <c r="O29" s="8">
        <v>7222.31</v>
      </c>
      <c r="P29" s="8">
        <v>15301.504000000001</v>
      </c>
      <c r="Q29" s="8">
        <v>10140.945</v>
      </c>
      <c r="R29" s="8">
        <v>9105.7180000000008</v>
      </c>
      <c r="S29" s="8">
        <v>41770.476999999999</v>
      </c>
      <c r="T29" s="8">
        <v>42109.997000000003</v>
      </c>
    </row>
    <row r="30" spans="1:20" ht="11.25" customHeight="1" x14ac:dyDescent="0.35">
      <c r="A30" s="7" t="s">
        <v>10</v>
      </c>
      <c r="B30" s="7">
        <v>2022</v>
      </c>
      <c r="C30" s="8">
        <v>5069.2969999999996</v>
      </c>
      <c r="D30" s="8"/>
      <c r="E30" s="8">
        <v>1.7999999999999999E-2</v>
      </c>
      <c r="F30" s="8"/>
      <c r="G30" s="8"/>
      <c r="H30" s="8">
        <v>3582.049</v>
      </c>
      <c r="I30" s="8"/>
      <c r="J30" s="8">
        <v>7216.5410000000002</v>
      </c>
      <c r="K30" s="8"/>
      <c r="L30" s="8"/>
      <c r="M30" s="8">
        <v>1561.125</v>
      </c>
      <c r="N30" s="8"/>
      <c r="O30" s="8">
        <v>5069.3149999999996</v>
      </c>
      <c r="P30" s="8">
        <v>3582.049</v>
      </c>
      <c r="Q30" s="8">
        <v>7216.5410000000002</v>
      </c>
      <c r="R30" s="8">
        <v>1561.125</v>
      </c>
      <c r="S30" s="8">
        <v>17429.028999999999</v>
      </c>
      <c r="T30" s="8">
        <v>24973.621999999999</v>
      </c>
    </row>
    <row r="31" spans="1:20" ht="11.25" customHeight="1" x14ac:dyDescent="0.35">
      <c r="A31" s="7" t="s">
        <v>10</v>
      </c>
      <c r="B31" s="7">
        <v>2023</v>
      </c>
      <c r="C31" s="8">
        <v>6664.35</v>
      </c>
      <c r="D31" s="8">
        <v>4504.7790000000005</v>
      </c>
      <c r="E31" s="8">
        <v>5242.8850000000002</v>
      </c>
      <c r="F31" s="8">
        <v>5890.5619999999999</v>
      </c>
      <c r="G31" s="8"/>
      <c r="H31" s="8">
        <v>7902.8590000000004</v>
      </c>
      <c r="I31" s="8"/>
      <c r="J31" s="8"/>
      <c r="K31" s="8"/>
      <c r="L31" s="8"/>
      <c r="M31" s="8">
        <v>4334.3419999999996</v>
      </c>
      <c r="N31" s="8"/>
      <c r="O31" s="8">
        <v>16412.013999999999</v>
      </c>
      <c r="P31" s="8">
        <v>13793.421</v>
      </c>
      <c r="Q31" s="8">
        <v>0</v>
      </c>
      <c r="R31" s="8">
        <v>4334.3419999999996</v>
      </c>
      <c r="S31" s="8">
        <v>34539.775999999998</v>
      </c>
      <c r="T31" s="8">
        <v>31766.559000000001</v>
      </c>
    </row>
    <row r="32" spans="1:20" ht="11.25" customHeight="1" x14ac:dyDescent="0.35">
      <c r="A32" s="7" t="s">
        <v>10</v>
      </c>
      <c r="B32" s="7">
        <v>2024</v>
      </c>
      <c r="C32" s="8">
        <v>9832.1479999999992</v>
      </c>
      <c r="D32" s="8">
        <v>4611.9120000000003</v>
      </c>
      <c r="E32" s="8">
        <v>2316.2069999999999</v>
      </c>
      <c r="F32" s="8">
        <v>3457.0650000000001</v>
      </c>
      <c r="G32" s="8">
        <v>6540.8829999999998</v>
      </c>
      <c r="H32" s="8"/>
      <c r="I32" s="8">
        <v>9132.4639999999999</v>
      </c>
      <c r="J32" s="8">
        <v>6648.0230000000001</v>
      </c>
      <c r="K32" s="8">
        <v>4013.6660000000002</v>
      </c>
      <c r="L32" s="8">
        <v>5332.625</v>
      </c>
      <c r="M32" s="8">
        <v>1220.8920000000001</v>
      </c>
      <c r="N32" s="8"/>
      <c r="O32" s="8">
        <v>16760.268</v>
      </c>
      <c r="P32" s="8">
        <v>9997.9480000000003</v>
      </c>
      <c r="Q32" s="8">
        <v>19794.152999999998</v>
      </c>
      <c r="R32" s="8">
        <v>6553.5169999999998</v>
      </c>
      <c r="S32" s="8">
        <v>53105.885999999999</v>
      </c>
      <c r="T32" s="8">
        <v>50886.711000000003</v>
      </c>
    </row>
    <row r="33" spans="1:20" ht="11.25" customHeight="1" x14ac:dyDescent="0.35">
      <c r="A33" s="7" t="s">
        <v>10</v>
      </c>
      <c r="B33" s="7">
        <v>2025</v>
      </c>
      <c r="C33" s="8">
        <v>2012.1590000000001</v>
      </c>
      <c r="D33" s="8"/>
      <c r="E33" s="8"/>
      <c r="F33" s="8">
        <v>12108.026</v>
      </c>
      <c r="G33" s="8">
        <v>5993.6719999999996</v>
      </c>
      <c r="H33" s="8">
        <v>9480.3629999999994</v>
      </c>
      <c r="I33" s="8">
        <v>4490.2879999999996</v>
      </c>
      <c r="J33" s="8">
        <v>3657.1379999999999</v>
      </c>
      <c r="K33" s="8"/>
      <c r="L33" s="8">
        <v>4578.3599999999997</v>
      </c>
      <c r="M33" s="8">
        <v>4658.5929999999998</v>
      </c>
      <c r="N33" s="8">
        <v>3826.7689999999998</v>
      </c>
      <c r="O33" s="8">
        <v>2012.1590000000001</v>
      </c>
      <c r="P33" s="8">
        <v>27582.061000000002</v>
      </c>
      <c r="Q33" s="8">
        <v>8147.4260000000004</v>
      </c>
      <c r="R33" s="8">
        <v>13063.722</v>
      </c>
      <c r="S33" s="8">
        <v>50805.368000000002</v>
      </c>
      <c r="T33" s="8">
        <v>44295.163</v>
      </c>
    </row>
    <row r="34" spans="1:20" ht="11.25" customHeight="1" x14ac:dyDescent="0.35">
      <c r="A34" s="7" t="s">
        <v>10</v>
      </c>
      <c r="B34" s="7">
        <v>2026</v>
      </c>
      <c r="C34" s="8">
        <v>3090.1660000000002</v>
      </c>
      <c r="D34" s="8"/>
      <c r="E34" s="8">
        <v>6743.8209999999999</v>
      </c>
      <c r="F34" s="8">
        <v>5068.5910000000003</v>
      </c>
      <c r="G34" s="8">
        <v>6544.2809999999999</v>
      </c>
      <c r="H34" s="8"/>
      <c r="I34" s="8">
        <v>2260.8049999999998</v>
      </c>
      <c r="J34" s="8"/>
      <c r="K34" s="8"/>
      <c r="L34" s="8"/>
      <c r="M34" s="8"/>
      <c r="N34" s="8"/>
      <c r="O34" s="8">
        <v>9833.9869999999992</v>
      </c>
      <c r="P34" s="8">
        <v>11612.870999999999</v>
      </c>
      <c r="Q34" s="8"/>
      <c r="R34" s="8"/>
      <c r="S34" s="8"/>
      <c r="T34" s="8"/>
    </row>
    <row r="35" spans="1:20" ht="11.25" customHeight="1" x14ac:dyDescent="0.35">
      <c r="A35" s="7" t="s">
        <v>11</v>
      </c>
      <c r="B35" s="7">
        <v>1995</v>
      </c>
      <c r="C35" s="8">
        <v>4236.8490000000002</v>
      </c>
      <c r="D35" s="8">
        <v>1978.1179999999999</v>
      </c>
      <c r="E35" s="8">
        <v>2667.4189999999999</v>
      </c>
      <c r="F35" s="8">
        <v>3347.1689999999999</v>
      </c>
      <c r="G35" s="8">
        <v>2300.33</v>
      </c>
      <c r="H35" s="8">
        <v>5968.5879999999997</v>
      </c>
      <c r="I35" s="8">
        <v>1002.378</v>
      </c>
      <c r="J35" s="8">
        <v>4778.152</v>
      </c>
      <c r="K35" s="8">
        <v>2261.402</v>
      </c>
      <c r="L35" s="8">
        <v>6462.5590000000002</v>
      </c>
      <c r="M35" s="8">
        <v>2438.2539999999999</v>
      </c>
      <c r="N35" s="8">
        <v>3477.23</v>
      </c>
      <c r="O35" s="8">
        <v>8882.3850000000002</v>
      </c>
      <c r="P35" s="8">
        <v>11616.087</v>
      </c>
      <c r="Q35" s="8">
        <v>8041.9319999999998</v>
      </c>
      <c r="R35" s="8">
        <v>12378.043</v>
      </c>
      <c r="S35" s="8">
        <v>40918.447</v>
      </c>
      <c r="T35" s="8"/>
    </row>
    <row r="36" spans="1:20" ht="11.25" customHeight="1" x14ac:dyDescent="0.35">
      <c r="A36" s="7" t="s">
        <v>11</v>
      </c>
      <c r="B36" s="7">
        <v>1996</v>
      </c>
      <c r="C36" s="8">
        <v>5109.2389999999996</v>
      </c>
      <c r="D36" s="8">
        <v>5568.4660000000003</v>
      </c>
      <c r="E36" s="8">
        <v>4102.6019999999999</v>
      </c>
      <c r="F36" s="8">
        <v>4317.34</v>
      </c>
      <c r="G36" s="8">
        <v>2617.5770000000002</v>
      </c>
      <c r="H36" s="8">
        <v>6633.99</v>
      </c>
      <c r="I36" s="8">
        <v>11049.606</v>
      </c>
      <c r="J36" s="8">
        <v>10519.451999999999</v>
      </c>
      <c r="K36" s="8">
        <v>7567.9579999999996</v>
      </c>
      <c r="L36" s="8">
        <v>23927.008000000002</v>
      </c>
      <c r="M36" s="8">
        <v>22401.634999999998</v>
      </c>
      <c r="N36" s="8">
        <v>19276.746999999999</v>
      </c>
      <c r="O36" s="8">
        <v>14780.306</v>
      </c>
      <c r="P36" s="8">
        <v>13568.907999999999</v>
      </c>
      <c r="Q36" s="8">
        <v>29137.016</v>
      </c>
      <c r="R36" s="8">
        <v>65605.391000000003</v>
      </c>
      <c r="S36" s="8">
        <v>123091.621</v>
      </c>
      <c r="T36" s="8">
        <v>69864.273000000001</v>
      </c>
    </row>
    <row r="37" spans="1:20" ht="11.25" customHeight="1" x14ac:dyDescent="0.35">
      <c r="A37" s="7" t="s">
        <v>11</v>
      </c>
      <c r="B37" s="7">
        <v>1997</v>
      </c>
      <c r="C37" s="8">
        <v>24704.042000000001</v>
      </c>
      <c r="D37" s="8">
        <v>9630.2549999999992</v>
      </c>
      <c r="E37" s="8">
        <v>20028.539000000001</v>
      </c>
      <c r="F37" s="8">
        <v>30895.243999999999</v>
      </c>
      <c r="G37" s="8">
        <v>18304.245999999999</v>
      </c>
      <c r="H37" s="8">
        <v>22822.258000000002</v>
      </c>
      <c r="I37" s="8">
        <v>29170.286</v>
      </c>
      <c r="J37" s="8">
        <v>11807.674000000001</v>
      </c>
      <c r="K37" s="8">
        <v>34456.154000000002</v>
      </c>
      <c r="L37" s="8">
        <v>17103.554</v>
      </c>
      <c r="M37" s="8">
        <v>19100.154999999999</v>
      </c>
      <c r="N37" s="8">
        <v>22626.883999999998</v>
      </c>
      <c r="O37" s="8">
        <v>54362.836000000003</v>
      </c>
      <c r="P37" s="8">
        <v>72021.748000000007</v>
      </c>
      <c r="Q37" s="8">
        <v>75434.112999999998</v>
      </c>
      <c r="R37" s="8">
        <v>58830.593000000001</v>
      </c>
      <c r="S37" s="8">
        <v>260649.291</v>
      </c>
      <c r="T37" s="8">
        <v>267424.08799999999</v>
      </c>
    </row>
    <row r="38" spans="1:20" ht="11.25" customHeight="1" x14ac:dyDescent="0.35">
      <c r="A38" s="7" t="s">
        <v>11</v>
      </c>
      <c r="B38" s="7">
        <v>1998</v>
      </c>
      <c r="C38" s="8">
        <v>27550.534</v>
      </c>
      <c r="D38" s="8">
        <v>9186.4150000000009</v>
      </c>
      <c r="E38" s="8">
        <v>19660.18</v>
      </c>
      <c r="F38" s="8">
        <v>22793.753000000001</v>
      </c>
      <c r="G38" s="8">
        <v>21868.036</v>
      </c>
      <c r="H38" s="8">
        <v>15930.031000000001</v>
      </c>
      <c r="I38" s="8">
        <v>25495.062999999998</v>
      </c>
      <c r="J38" s="8">
        <v>13086.097</v>
      </c>
      <c r="K38" s="8">
        <v>12666.284</v>
      </c>
      <c r="L38" s="8">
        <v>12502.244000000001</v>
      </c>
      <c r="M38" s="8">
        <v>16428.614000000001</v>
      </c>
      <c r="N38" s="8">
        <v>22631.016</v>
      </c>
      <c r="O38" s="8">
        <v>56397.127999999997</v>
      </c>
      <c r="P38" s="8">
        <v>60591.82</v>
      </c>
      <c r="Q38" s="8">
        <v>51247.445</v>
      </c>
      <c r="R38" s="8">
        <v>51561.874000000003</v>
      </c>
      <c r="S38" s="8">
        <v>219798.26699999999</v>
      </c>
      <c r="T38" s="8">
        <v>227066.986</v>
      </c>
    </row>
    <row r="39" spans="1:20" ht="11.25" customHeight="1" x14ac:dyDescent="0.35">
      <c r="A39" s="7" t="s">
        <v>11</v>
      </c>
      <c r="B39" s="7">
        <v>1999</v>
      </c>
      <c r="C39" s="8">
        <v>15563.546</v>
      </c>
      <c r="D39" s="8">
        <v>8701.2839999999997</v>
      </c>
      <c r="E39" s="8">
        <v>13183.061</v>
      </c>
      <c r="F39" s="8">
        <v>16768.191999999999</v>
      </c>
      <c r="G39" s="8">
        <v>16902.75</v>
      </c>
      <c r="H39" s="8">
        <v>17654.749</v>
      </c>
      <c r="I39" s="8">
        <v>21245.027999999998</v>
      </c>
      <c r="J39" s="8">
        <v>50681.792999999998</v>
      </c>
      <c r="K39" s="8">
        <v>45989.788</v>
      </c>
      <c r="L39" s="8">
        <v>18094.947</v>
      </c>
      <c r="M39" s="8">
        <v>12976.853999999999</v>
      </c>
      <c r="N39" s="8">
        <v>20953.349999999999</v>
      </c>
      <c r="O39" s="8">
        <v>37447.891000000003</v>
      </c>
      <c r="P39" s="8">
        <v>51325.692000000003</v>
      </c>
      <c r="Q39" s="8">
        <v>117916.61</v>
      </c>
      <c r="R39" s="8">
        <v>52025.150999999998</v>
      </c>
      <c r="S39" s="8">
        <v>258715.34400000001</v>
      </c>
      <c r="T39" s="8">
        <v>258252.06700000001</v>
      </c>
    </row>
    <row r="40" spans="1:20" ht="11.25" customHeight="1" x14ac:dyDescent="0.35">
      <c r="A40" s="7" t="s">
        <v>11</v>
      </c>
      <c r="B40" s="7">
        <v>2000</v>
      </c>
      <c r="C40" s="8">
        <v>9630.6569999999992</v>
      </c>
      <c r="D40" s="8">
        <v>13524.433999999999</v>
      </c>
      <c r="E40" s="8">
        <v>21364.347000000002</v>
      </c>
      <c r="F40" s="8">
        <v>13954.239</v>
      </c>
      <c r="G40" s="8">
        <v>23785.388999999999</v>
      </c>
      <c r="H40" s="8">
        <v>17789.32</v>
      </c>
      <c r="I40" s="8">
        <v>17092.142</v>
      </c>
      <c r="J40" s="8">
        <v>22087.669000000002</v>
      </c>
      <c r="K40" s="8">
        <v>15682.156000000001</v>
      </c>
      <c r="L40" s="8">
        <v>20526.112000000001</v>
      </c>
      <c r="M40" s="8">
        <v>26041.489000000001</v>
      </c>
      <c r="N40" s="8">
        <v>17707.154999999999</v>
      </c>
      <c r="O40" s="8">
        <v>44519.438000000002</v>
      </c>
      <c r="P40" s="8">
        <v>55528.947</v>
      </c>
      <c r="Q40" s="8">
        <v>54861.966999999997</v>
      </c>
      <c r="R40" s="8">
        <v>64274.756000000001</v>
      </c>
      <c r="S40" s="8">
        <v>219185.10800000001</v>
      </c>
      <c r="T40" s="8">
        <v>206935.50399999999</v>
      </c>
    </row>
    <row r="41" spans="1:20" ht="11.25" customHeight="1" x14ac:dyDescent="0.35">
      <c r="A41" s="7" t="s">
        <v>11</v>
      </c>
      <c r="B41" s="7">
        <v>2001</v>
      </c>
      <c r="C41" s="8">
        <v>12568.64</v>
      </c>
      <c r="D41" s="8">
        <v>16973.319</v>
      </c>
      <c r="E41" s="8">
        <v>17302.059000000001</v>
      </c>
      <c r="F41" s="8">
        <v>13834.852999999999</v>
      </c>
      <c r="G41" s="8">
        <v>24207.699000000001</v>
      </c>
      <c r="H41" s="8">
        <v>16820.649000000001</v>
      </c>
      <c r="I41" s="8">
        <v>18647.782999999999</v>
      </c>
      <c r="J41" s="8">
        <v>20274.016</v>
      </c>
      <c r="K41" s="8">
        <v>14377.114</v>
      </c>
      <c r="L41" s="8">
        <v>22454.375</v>
      </c>
      <c r="M41" s="8">
        <v>17588.593000000001</v>
      </c>
      <c r="N41" s="8">
        <v>18549.767</v>
      </c>
      <c r="O41" s="8">
        <v>46844.017</v>
      </c>
      <c r="P41" s="8">
        <v>54863.201000000001</v>
      </c>
      <c r="Q41" s="8">
        <v>53298.913</v>
      </c>
      <c r="R41" s="8">
        <v>58592.735000000001</v>
      </c>
      <c r="S41" s="8">
        <v>213598.86600000001</v>
      </c>
      <c r="T41" s="8">
        <v>219280.88699999999</v>
      </c>
    </row>
    <row r="42" spans="1:20" ht="11.25" customHeight="1" x14ac:dyDescent="0.35">
      <c r="A42" s="7" t="s">
        <v>11</v>
      </c>
      <c r="B42" s="7">
        <v>2002</v>
      </c>
      <c r="C42" s="8">
        <v>594.13099999999997</v>
      </c>
      <c r="D42" s="8">
        <v>469.34800000000001</v>
      </c>
      <c r="E42" s="8">
        <v>9572.0290000000005</v>
      </c>
      <c r="F42" s="8">
        <v>926.45600000000002</v>
      </c>
      <c r="G42" s="8">
        <v>718.56399999999996</v>
      </c>
      <c r="H42" s="8">
        <v>362.38799999999998</v>
      </c>
      <c r="I42" s="8">
        <v>4187.12</v>
      </c>
      <c r="J42" s="8">
        <v>233.03899999999999</v>
      </c>
      <c r="K42" s="8">
        <v>233.98500000000001</v>
      </c>
      <c r="L42" s="8">
        <v>364.81700000000001</v>
      </c>
      <c r="M42" s="8">
        <v>274.01</v>
      </c>
      <c r="N42" s="8">
        <v>357.80599999999998</v>
      </c>
      <c r="O42" s="8">
        <v>10635.508</v>
      </c>
      <c r="P42" s="8">
        <v>2007.4079999999999</v>
      </c>
      <c r="Q42" s="8">
        <v>4654.143</v>
      </c>
      <c r="R42" s="8">
        <v>996.63300000000004</v>
      </c>
      <c r="S42" s="8">
        <v>18293.691999999999</v>
      </c>
      <c r="T42" s="8">
        <v>75889.793999999994</v>
      </c>
    </row>
    <row r="43" spans="1:20" ht="11.25" customHeight="1" x14ac:dyDescent="0.35">
      <c r="A43" s="7" t="s">
        <v>11</v>
      </c>
      <c r="B43" s="7">
        <v>2003</v>
      </c>
      <c r="C43" s="8">
        <v>258.46699999999998</v>
      </c>
      <c r="D43" s="8">
        <v>276.827</v>
      </c>
      <c r="E43" s="8">
        <v>332.47300000000001</v>
      </c>
      <c r="F43" s="8">
        <v>364.69400000000002</v>
      </c>
      <c r="G43" s="8">
        <v>537.827</v>
      </c>
      <c r="H43" s="8">
        <v>436.50400000000002</v>
      </c>
      <c r="I43" s="8">
        <v>257.637</v>
      </c>
      <c r="J43" s="8">
        <v>329.18400000000003</v>
      </c>
      <c r="K43" s="8">
        <v>297.98599999999999</v>
      </c>
      <c r="L43" s="8">
        <v>260.565</v>
      </c>
      <c r="M43" s="8">
        <v>242.249</v>
      </c>
      <c r="N43" s="8">
        <v>304.226</v>
      </c>
      <c r="O43" s="8">
        <v>867.76800000000003</v>
      </c>
      <c r="P43" s="8">
        <v>1339.0239999999999</v>
      </c>
      <c r="Q43" s="8">
        <v>884.80799999999999</v>
      </c>
      <c r="R43" s="8">
        <v>807.04</v>
      </c>
      <c r="S43" s="8">
        <v>3898.6390000000001</v>
      </c>
      <c r="T43" s="8">
        <v>4088.232</v>
      </c>
    </row>
    <row r="44" spans="1:20" ht="11.25" customHeight="1" x14ac:dyDescent="0.35">
      <c r="A44" s="7" t="s">
        <v>11</v>
      </c>
      <c r="B44" s="7">
        <v>2004</v>
      </c>
      <c r="C44" s="8">
        <v>206.53899999999999</v>
      </c>
      <c r="D44" s="8">
        <v>329.68200000000002</v>
      </c>
      <c r="E44" s="8">
        <v>514.90899999999999</v>
      </c>
      <c r="F44" s="8">
        <v>469.31200000000001</v>
      </c>
      <c r="G44" s="8">
        <v>363.81099999999998</v>
      </c>
      <c r="H44" s="8">
        <v>418.37700000000001</v>
      </c>
      <c r="I44" s="8">
        <v>364.70499999999998</v>
      </c>
      <c r="J44" s="8">
        <v>399.94900000000001</v>
      </c>
      <c r="K44" s="8">
        <v>117.89400000000001</v>
      </c>
      <c r="L44" s="8">
        <v>4179.3469999999998</v>
      </c>
      <c r="M44" s="8">
        <v>6842.107</v>
      </c>
      <c r="N44" s="8">
        <v>3207.7620000000002</v>
      </c>
      <c r="O44" s="8">
        <v>1051.1289999999999</v>
      </c>
      <c r="P44" s="8">
        <v>1251.5</v>
      </c>
      <c r="Q44" s="8">
        <v>882.548</v>
      </c>
      <c r="R44" s="8">
        <v>14229.217000000001</v>
      </c>
      <c r="S44" s="8">
        <v>17414.394</v>
      </c>
      <c r="T44" s="8">
        <v>3992.2170000000001</v>
      </c>
    </row>
    <row r="45" spans="1:20" ht="11.25" customHeight="1" x14ac:dyDescent="0.35">
      <c r="A45" s="7" t="s">
        <v>11</v>
      </c>
      <c r="B45" s="7">
        <v>2005</v>
      </c>
      <c r="C45" s="8">
        <v>5624.7820000000002</v>
      </c>
      <c r="D45" s="8">
        <v>3280.1350000000002</v>
      </c>
      <c r="E45" s="8">
        <v>4718.5739999999996</v>
      </c>
      <c r="F45" s="8">
        <v>5395.33</v>
      </c>
      <c r="G45" s="8">
        <v>8086.2709999999997</v>
      </c>
      <c r="H45" s="8">
        <v>12075.554</v>
      </c>
      <c r="I45" s="8">
        <v>11151.093000000001</v>
      </c>
      <c r="J45" s="8">
        <v>8390.5750000000007</v>
      </c>
      <c r="K45" s="8">
        <v>16434.246999999999</v>
      </c>
      <c r="L45" s="8">
        <v>14271.154</v>
      </c>
      <c r="M45" s="8">
        <v>13730.546</v>
      </c>
      <c r="N45" s="8">
        <v>8356.0329999999994</v>
      </c>
      <c r="O45" s="8">
        <v>13623.491</v>
      </c>
      <c r="P45" s="8">
        <v>25557.154999999999</v>
      </c>
      <c r="Q45" s="8">
        <v>35975.915000000001</v>
      </c>
      <c r="R45" s="8">
        <v>36357.733</v>
      </c>
      <c r="S45" s="8">
        <v>111514.295</v>
      </c>
      <c r="T45" s="8">
        <v>89385.778999999995</v>
      </c>
    </row>
    <row r="46" spans="1:20" ht="11.25" customHeight="1" x14ac:dyDescent="0.35">
      <c r="A46" s="7" t="s">
        <v>11</v>
      </c>
      <c r="B46" s="7">
        <v>2006</v>
      </c>
      <c r="C46" s="8">
        <v>22948.868999999999</v>
      </c>
      <c r="D46" s="8">
        <v>10901.657999999999</v>
      </c>
      <c r="E46" s="8">
        <v>20084.748</v>
      </c>
      <c r="F46" s="8">
        <v>17439.54</v>
      </c>
      <c r="G46" s="8">
        <v>24488.796999999999</v>
      </c>
      <c r="H46" s="8">
        <v>22634.901000000002</v>
      </c>
      <c r="I46" s="8">
        <v>19440.827000000001</v>
      </c>
      <c r="J46" s="8">
        <v>33587.639000000003</v>
      </c>
      <c r="K46" s="8">
        <v>29648.258000000002</v>
      </c>
      <c r="L46" s="8">
        <v>8936.3009999999995</v>
      </c>
      <c r="M46" s="8">
        <v>25074.665000000001</v>
      </c>
      <c r="N46" s="8">
        <v>13549.039000000001</v>
      </c>
      <c r="O46" s="8">
        <v>53935.273999999998</v>
      </c>
      <c r="P46" s="8">
        <v>64563.237000000001</v>
      </c>
      <c r="Q46" s="8">
        <v>82676.724000000002</v>
      </c>
      <c r="R46" s="8">
        <v>47560.004999999997</v>
      </c>
      <c r="S46" s="8">
        <v>248735.24100000001</v>
      </c>
      <c r="T46" s="8">
        <v>237532.96900000001</v>
      </c>
    </row>
    <row r="47" spans="1:20" ht="11.25" customHeight="1" x14ac:dyDescent="0.35">
      <c r="A47" s="7" t="s">
        <v>11</v>
      </c>
      <c r="B47" s="7">
        <v>2007</v>
      </c>
      <c r="C47" s="8">
        <v>23711.79</v>
      </c>
      <c r="D47" s="8">
        <v>22331.061000000002</v>
      </c>
      <c r="E47" s="8">
        <v>29158.601999999999</v>
      </c>
      <c r="F47" s="8">
        <v>24324.532999999999</v>
      </c>
      <c r="G47" s="8">
        <v>23406.584999999999</v>
      </c>
      <c r="H47" s="8">
        <v>22616.493999999999</v>
      </c>
      <c r="I47" s="8">
        <v>27297.147000000001</v>
      </c>
      <c r="J47" s="8">
        <v>35423.555</v>
      </c>
      <c r="K47" s="8">
        <v>19908.919999999998</v>
      </c>
      <c r="L47" s="8">
        <v>31958.222000000002</v>
      </c>
      <c r="M47" s="8">
        <v>25894.498</v>
      </c>
      <c r="N47" s="8">
        <v>33635.042000000001</v>
      </c>
      <c r="O47" s="8">
        <v>75201.452000000005</v>
      </c>
      <c r="P47" s="8">
        <v>70347.611999999994</v>
      </c>
      <c r="Q47" s="8">
        <v>82629.622000000003</v>
      </c>
      <c r="R47" s="8">
        <v>91487.763000000006</v>
      </c>
      <c r="S47" s="8">
        <v>319666.44900000002</v>
      </c>
      <c r="T47" s="8">
        <v>275738.69099999999</v>
      </c>
    </row>
    <row r="48" spans="1:20" ht="11.25" customHeight="1" x14ac:dyDescent="0.35">
      <c r="A48" s="7" t="s">
        <v>11</v>
      </c>
      <c r="B48" s="7">
        <v>2008</v>
      </c>
      <c r="C48" s="8">
        <v>36520.697999999997</v>
      </c>
      <c r="D48" s="8">
        <v>24960.673999999999</v>
      </c>
      <c r="E48" s="8">
        <v>24534.081999999999</v>
      </c>
      <c r="F48" s="8">
        <v>38363.269999999997</v>
      </c>
      <c r="G48" s="8">
        <v>18649.526999999998</v>
      </c>
      <c r="H48" s="8">
        <v>34062.133000000002</v>
      </c>
      <c r="I48" s="8">
        <v>39891.186000000002</v>
      </c>
      <c r="J48" s="8">
        <v>21163.166000000001</v>
      </c>
      <c r="K48" s="8">
        <v>34459.18</v>
      </c>
      <c r="L48" s="8">
        <v>31139.13</v>
      </c>
      <c r="M48" s="8">
        <v>14495.111000000001</v>
      </c>
      <c r="N48" s="8">
        <v>28774.965</v>
      </c>
      <c r="O48" s="8">
        <v>86015.453999999998</v>
      </c>
      <c r="P48" s="8">
        <v>91074.929000000004</v>
      </c>
      <c r="Q48" s="8">
        <v>95513.532000000007</v>
      </c>
      <c r="R48" s="8">
        <v>74409.206999999995</v>
      </c>
      <c r="S48" s="8">
        <v>347013.12300000002</v>
      </c>
      <c r="T48" s="8">
        <v>364091.67800000001</v>
      </c>
    </row>
    <row r="49" spans="1:20" ht="11.25" customHeight="1" x14ac:dyDescent="0.35">
      <c r="A49" s="7" t="s">
        <v>11</v>
      </c>
      <c r="B49" s="7">
        <v>2009</v>
      </c>
      <c r="C49" s="8">
        <v>13135.7</v>
      </c>
      <c r="D49" s="8">
        <v>12691.753000000001</v>
      </c>
      <c r="E49" s="8">
        <v>11778.12</v>
      </c>
      <c r="F49" s="8">
        <v>18779.305</v>
      </c>
      <c r="G49" s="8">
        <v>24237.078000000001</v>
      </c>
      <c r="H49" s="8">
        <v>28490.856</v>
      </c>
      <c r="I49" s="8">
        <v>28897.002</v>
      </c>
      <c r="J49" s="8">
        <v>35017.864999999998</v>
      </c>
      <c r="K49" s="8">
        <v>42383.930999999997</v>
      </c>
      <c r="L49" s="8">
        <v>52376.091</v>
      </c>
      <c r="M49" s="8">
        <v>54605.786</v>
      </c>
      <c r="N49" s="8">
        <v>66442.842999999993</v>
      </c>
      <c r="O49" s="8">
        <v>37605.572999999997</v>
      </c>
      <c r="P49" s="8">
        <v>71507.240000000005</v>
      </c>
      <c r="Q49" s="8">
        <v>106298.798</v>
      </c>
      <c r="R49" s="8">
        <v>173424.72099999999</v>
      </c>
      <c r="S49" s="8">
        <v>388836.33100000001</v>
      </c>
      <c r="T49" s="8">
        <v>289820.81699999998</v>
      </c>
    </row>
    <row r="50" spans="1:20" ht="11.25" customHeight="1" x14ac:dyDescent="0.35">
      <c r="A50" s="7" t="s">
        <v>11</v>
      </c>
      <c r="B50" s="7">
        <v>2010</v>
      </c>
      <c r="C50" s="8">
        <v>48089.305</v>
      </c>
      <c r="D50" s="8">
        <v>56743.608</v>
      </c>
      <c r="E50" s="8">
        <v>68754.014999999999</v>
      </c>
      <c r="F50" s="8">
        <v>89318.286999999997</v>
      </c>
      <c r="G50" s="8">
        <v>71611.534</v>
      </c>
      <c r="H50" s="8">
        <v>80659.11</v>
      </c>
      <c r="I50" s="8">
        <v>99455.524999999994</v>
      </c>
      <c r="J50" s="8">
        <v>67550.414999999994</v>
      </c>
      <c r="K50" s="8">
        <v>89036.157999999996</v>
      </c>
      <c r="L50" s="8">
        <v>76205.425000000003</v>
      </c>
      <c r="M50" s="8">
        <v>82239.990999999995</v>
      </c>
      <c r="N50" s="8">
        <v>78814.442999999999</v>
      </c>
      <c r="O50" s="8">
        <v>173586.929</v>
      </c>
      <c r="P50" s="8">
        <v>241588.93100000001</v>
      </c>
      <c r="Q50" s="8">
        <v>256042.098</v>
      </c>
      <c r="R50" s="8">
        <v>237259.859</v>
      </c>
      <c r="S50" s="8">
        <v>908477.81599999999</v>
      </c>
      <c r="T50" s="8">
        <v>844642.67799999996</v>
      </c>
    </row>
    <row r="51" spans="1:20" ht="11.25" customHeight="1" x14ac:dyDescent="0.35">
      <c r="A51" s="7" t="s">
        <v>11</v>
      </c>
      <c r="B51" s="7">
        <v>2011</v>
      </c>
      <c r="C51" s="8">
        <v>67163.956000000006</v>
      </c>
      <c r="D51" s="8">
        <v>68603.968999999997</v>
      </c>
      <c r="E51" s="8">
        <v>105153.98299999999</v>
      </c>
      <c r="F51" s="8">
        <v>91987.120999999999</v>
      </c>
      <c r="G51" s="8">
        <v>105914.351</v>
      </c>
      <c r="H51" s="8">
        <v>108582.692</v>
      </c>
      <c r="I51" s="8">
        <v>79575.301999999996</v>
      </c>
      <c r="J51" s="8">
        <v>114253.905</v>
      </c>
      <c r="K51" s="8">
        <v>90235.797000000006</v>
      </c>
      <c r="L51" s="8">
        <v>85877.907999999996</v>
      </c>
      <c r="M51" s="8">
        <v>95543.149000000005</v>
      </c>
      <c r="N51" s="8">
        <v>80566.850999999995</v>
      </c>
      <c r="O51" s="8">
        <v>240921.908</v>
      </c>
      <c r="P51" s="8">
        <v>306484.163</v>
      </c>
      <c r="Q51" s="8">
        <v>284065.00400000002</v>
      </c>
      <c r="R51" s="8">
        <v>261987.908</v>
      </c>
      <c r="S51" s="8">
        <v>1093458.9839999999</v>
      </c>
      <c r="T51" s="8">
        <v>1068730.9350000001</v>
      </c>
    </row>
    <row r="52" spans="1:20" ht="11.25" customHeight="1" x14ac:dyDescent="0.35">
      <c r="A52" s="7" t="s">
        <v>11</v>
      </c>
      <c r="B52" s="7">
        <v>2012</v>
      </c>
      <c r="C52" s="8">
        <v>91876.567999999999</v>
      </c>
      <c r="D52" s="8">
        <v>69728.911999999997</v>
      </c>
      <c r="E52" s="8">
        <v>97275.202999999994</v>
      </c>
      <c r="F52" s="8">
        <v>104625.539</v>
      </c>
      <c r="G52" s="8">
        <v>103777.602</v>
      </c>
      <c r="H52" s="8">
        <v>101422.607</v>
      </c>
      <c r="I52" s="8">
        <v>107846.685</v>
      </c>
      <c r="J52" s="8">
        <v>96579.082999999999</v>
      </c>
      <c r="K52" s="8">
        <v>88958.531000000003</v>
      </c>
      <c r="L52" s="8">
        <v>92659.516000000003</v>
      </c>
      <c r="M52" s="8">
        <v>94016.847999999998</v>
      </c>
      <c r="N52" s="8">
        <v>76714.414999999994</v>
      </c>
      <c r="O52" s="8">
        <v>258880.68299999999</v>
      </c>
      <c r="P52" s="8">
        <v>309825.74900000001</v>
      </c>
      <c r="Q52" s="8">
        <v>293384.299</v>
      </c>
      <c r="R52" s="8">
        <v>263390.77899999998</v>
      </c>
      <c r="S52" s="8">
        <v>1125481.51</v>
      </c>
      <c r="T52" s="8">
        <v>1124078.639</v>
      </c>
    </row>
    <row r="53" spans="1:20" ht="11.25" customHeight="1" x14ac:dyDescent="0.35">
      <c r="A53" s="7" t="s">
        <v>11</v>
      </c>
      <c r="B53" s="7">
        <v>2013</v>
      </c>
      <c r="C53" s="8">
        <v>89164.043000000005</v>
      </c>
      <c r="D53" s="8">
        <v>57650.671000000002</v>
      </c>
      <c r="E53" s="8">
        <v>78525.285000000003</v>
      </c>
      <c r="F53" s="8">
        <v>85693.525999999998</v>
      </c>
      <c r="G53" s="8">
        <v>75589.070000000007</v>
      </c>
      <c r="H53" s="8">
        <v>73778.535999999993</v>
      </c>
      <c r="I53" s="8">
        <v>90196.043000000005</v>
      </c>
      <c r="J53" s="8">
        <v>83332.600000000006</v>
      </c>
      <c r="K53" s="8">
        <v>75033.834000000003</v>
      </c>
      <c r="L53" s="8">
        <v>63371.807000000001</v>
      </c>
      <c r="M53" s="8">
        <v>73491.437999999995</v>
      </c>
      <c r="N53" s="8">
        <v>59583.737999999998</v>
      </c>
      <c r="O53" s="8">
        <v>225339.99900000001</v>
      </c>
      <c r="P53" s="8">
        <v>235061.13200000001</v>
      </c>
      <c r="Q53" s="8">
        <v>248562.47700000001</v>
      </c>
      <c r="R53" s="8">
        <v>196446.98300000001</v>
      </c>
      <c r="S53" s="8">
        <v>905410.59100000001</v>
      </c>
      <c r="T53" s="8">
        <v>972354.38800000004</v>
      </c>
    </row>
    <row r="54" spans="1:20" ht="11.25" customHeight="1" x14ac:dyDescent="0.35">
      <c r="A54" s="7" t="s">
        <v>11</v>
      </c>
      <c r="B54" s="7">
        <v>2014</v>
      </c>
      <c r="C54" s="8">
        <v>67571.418000000005</v>
      </c>
      <c r="D54" s="8">
        <v>47635.468000000001</v>
      </c>
      <c r="E54" s="8">
        <v>67245.668000000005</v>
      </c>
      <c r="F54" s="8">
        <v>68646.645000000004</v>
      </c>
      <c r="G54" s="8">
        <v>76026.297999999995</v>
      </c>
      <c r="H54" s="8">
        <v>56960.065000000002</v>
      </c>
      <c r="I54" s="8">
        <v>79967.433999999994</v>
      </c>
      <c r="J54" s="8">
        <v>64113.273999999998</v>
      </c>
      <c r="K54" s="8">
        <v>88134.694000000003</v>
      </c>
      <c r="L54" s="8">
        <v>74773.263999999996</v>
      </c>
      <c r="M54" s="8">
        <v>69403.64</v>
      </c>
      <c r="N54" s="8">
        <v>67139.324999999997</v>
      </c>
      <c r="O54" s="8">
        <v>182452.554</v>
      </c>
      <c r="P54" s="8">
        <v>201633.008</v>
      </c>
      <c r="Q54" s="8">
        <v>232215.40299999999</v>
      </c>
      <c r="R54" s="8">
        <v>211316.228</v>
      </c>
      <c r="S54" s="8">
        <v>827617.19299999997</v>
      </c>
      <c r="T54" s="8">
        <v>812747.94799999997</v>
      </c>
    </row>
    <row r="55" spans="1:20" ht="11.25" customHeight="1" x14ac:dyDescent="0.35">
      <c r="A55" s="7" t="s">
        <v>11</v>
      </c>
      <c r="B55" s="7">
        <v>2015</v>
      </c>
      <c r="C55" s="8">
        <v>76819.817999999999</v>
      </c>
      <c r="D55" s="8">
        <v>52221.02</v>
      </c>
      <c r="E55" s="8">
        <v>69618.660999999993</v>
      </c>
      <c r="F55" s="8">
        <v>85646.921000000002</v>
      </c>
      <c r="G55" s="8">
        <v>80572.577000000005</v>
      </c>
      <c r="H55" s="8">
        <v>84909.324999999997</v>
      </c>
      <c r="I55" s="8">
        <v>95440.932000000001</v>
      </c>
      <c r="J55" s="8">
        <v>71165.664999999994</v>
      </c>
      <c r="K55" s="8">
        <v>79404.804999999993</v>
      </c>
      <c r="L55" s="8">
        <v>72452.467000000004</v>
      </c>
      <c r="M55" s="8">
        <v>67608.702999999994</v>
      </c>
      <c r="N55" s="8">
        <v>78788.641000000003</v>
      </c>
      <c r="O55" s="8">
        <v>198659.5</v>
      </c>
      <c r="P55" s="8">
        <v>251128.823</v>
      </c>
      <c r="Q55" s="8">
        <v>246011.40299999999</v>
      </c>
      <c r="R55" s="8">
        <v>218849.81200000001</v>
      </c>
      <c r="S55" s="8">
        <v>914649.53700000001</v>
      </c>
      <c r="T55" s="8">
        <v>907115.95400000003</v>
      </c>
    </row>
    <row r="56" spans="1:20" ht="11.25" customHeight="1" x14ac:dyDescent="0.35">
      <c r="A56" s="7" t="s">
        <v>11</v>
      </c>
      <c r="B56" s="7">
        <v>2016</v>
      </c>
      <c r="C56" s="8">
        <v>55148.353000000003</v>
      </c>
      <c r="D56" s="8">
        <v>76163.92</v>
      </c>
      <c r="E56" s="8">
        <v>70913.875</v>
      </c>
      <c r="F56" s="8">
        <v>80038.834000000003</v>
      </c>
      <c r="G56" s="8">
        <v>74127.633000000002</v>
      </c>
      <c r="H56" s="8">
        <v>95727.448000000004</v>
      </c>
      <c r="I56" s="8">
        <v>84688.604999999996</v>
      </c>
      <c r="J56" s="8">
        <v>86795.868000000002</v>
      </c>
      <c r="K56" s="8">
        <v>82102.290999999997</v>
      </c>
      <c r="L56" s="8">
        <v>62141.142999999996</v>
      </c>
      <c r="M56" s="8">
        <v>82367.212</v>
      </c>
      <c r="N56" s="8">
        <v>74758.145999999993</v>
      </c>
      <c r="O56" s="8">
        <v>202226.149</v>
      </c>
      <c r="P56" s="8">
        <v>249893.91500000001</v>
      </c>
      <c r="Q56" s="8">
        <v>253586.764</v>
      </c>
      <c r="R56" s="8">
        <v>219266.50099999999</v>
      </c>
      <c r="S56" s="8">
        <v>924973.32900000003</v>
      </c>
      <c r="T56" s="8">
        <v>924556.64</v>
      </c>
    </row>
    <row r="57" spans="1:20" ht="11.25" customHeight="1" x14ac:dyDescent="0.35">
      <c r="A57" s="7" t="s">
        <v>11</v>
      </c>
      <c r="B57" s="7">
        <v>2017</v>
      </c>
      <c r="C57" s="8">
        <v>78085.403000000006</v>
      </c>
      <c r="D57" s="8">
        <v>67830.126999999993</v>
      </c>
      <c r="E57" s="8">
        <v>81827.14</v>
      </c>
      <c r="F57" s="8">
        <v>69172.630999999994</v>
      </c>
      <c r="G57" s="8">
        <v>98052.716</v>
      </c>
      <c r="H57" s="8">
        <v>81123.645999999993</v>
      </c>
      <c r="I57" s="8">
        <v>90687.100999999995</v>
      </c>
      <c r="J57" s="8">
        <v>80824.906000000003</v>
      </c>
      <c r="K57" s="8">
        <v>75963.138000000006</v>
      </c>
      <c r="L57" s="8">
        <v>66303.929999999993</v>
      </c>
      <c r="M57" s="8">
        <v>80532.399999999994</v>
      </c>
      <c r="N57" s="8">
        <v>95961.941999999995</v>
      </c>
      <c r="O57" s="8">
        <v>227742.67</v>
      </c>
      <c r="P57" s="8">
        <v>248348.99400000001</v>
      </c>
      <c r="Q57" s="8">
        <v>247475.14600000001</v>
      </c>
      <c r="R57" s="8">
        <v>242798.27299999999</v>
      </c>
      <c r="S57" s="8">
        <v>966365.08200000005</v>
      </c>
      <c r="T57" s="8">
        <v>942833.31</v>
      </c>
    </row>
    <row r="58" spans="1:20" ht="11.25" customHeight="1" x14ac:dyDescent="0.35">
      <c r="A58" s="7" t="s">
        <v>11</v>
      </c>
      <c r="B58" s="7">
        <v>2018</v>
      </c>
      <c r="C58" s="8">
        <v>65581.748000000007</v>
      </c>
      <c r="D58" s="8">
        <v>62033.01</v>
      </c>
      <c r="E58" s="8">
        <v>73704.692999999999</v>
      </c>
      <c r="F58" s="8">
        <v>87875.98</v>
      </c>
      <c r="G58" s="8">
        <v>82124.573999999993</v>
      </c>
      <c r="H58" s="8">
        <v>84304.551999999996</v>
      </c>
      <c r="I58" s="8">
        <v>82253.149999999994</v>
      </c>
      <c r="J58" s="8">
        <v>84146.638000000006</v>
      </c>
      <c r="K58" s="8">
        <v>78310.025999999998</v>
      </c>
      <c r="L58" s="8">
        <v>72453.099000000002</v>
      </c>
      <c r="M58" s="8">
        <v>54265.228999999999</v>
      </c>
      <c r="N58" s="8">
        <v>71990.816999999995</v>
      </c>
      <c r="O58" s="8">
        <v>201319.451</v>
      </c>
      <c r="P58" s="8">
        <v>254305.106</v>
      </c>
      <c r="Q58" s="8">
        <v>244709.815</v>
      </c>
      <c r="R58" s="8">
        <v>198709.14499999999</v>
      </c>
      <c r="S58" s="8">
        <v>899043.51699999999</v>
      </c>
      <c r="T58" s="8">
        <v>943132.64399999997</v>
      </c>
    </row>
    <row r="59" spans="1:20" ht="11.25" customHeight="1" x14ac:dyDescent="0.35">
      <c r="A59" s="7" t="s">
        <v>11</v>
      </c>
      <c r="B59" s="7">
        <v>2019</v>
      </c>
      <c r="C59" s="8">
        <v>60426.218999999997</v>
      </c>
      <c r="D59" s="8">
        <v>65313.826999999997</v>
      </c>
      <c r="E59" s="8">
        <v>68080.028999999995</v>
      </c>
      <c r="F59" s="8">
        <v>90247.911999999997</v>
      </c>
      <c r="G59" s="8">
        <v>88202.051000000007</v>
      </c>
      <c r="H59" s="8">
        <v>77415.186000000002</v>
      </c>
      <c r="I59" s="8">
        <v>77257.941999999995</v>
      </c>
      <c r="J59" s="8">
        <v>70570.107000000004</v>
      </c>
      <c r="K59" s="8">
        <v>73046.596000000005</v>
      </c>
      <c r="L59" s="8">
        <v>64167.203000000001</v>
      </c>
      <c r="M59" s="8">
        <v>63231.805999999997</v>
      </c>
      <c r="N59" s="8">
        <v>58566.879999999997</v>
      </c>
      <c r="O59" s="8">
        <v>193820.07500000001</v>
      </c>
      <c r="P59" s="8">
        <v>255865.149</v>
      </c>
      <c r="Q59" s="8">
        <v>220874.64499999999</v>
      </c>
      <c r="R59" s="8">
        <v>185965.889</v>
      </c>
      <c r="S59" s="8">
        <v>856525.75699999998</v>
      </c>
      <c r="T59" s="8">
        <v>869269.01399999997</v>
      </c>
    </row>
    <row r="60" spans="1:20" ht="11.25" customHeight="1" x14ac:dyDescent="0.35">
      <c r="A60" s="7" t="s">
        <v>11</v>
      </c>
      <c r="B60" s="7">
        <v>2020</v>
      </c>
      <c r="C60" s="8">
        <v>62180.697</v>
      </c>
      <c r="D60" s="8">
        <v>59473.398000000001</v>
      </c>
      <c r="E60" s="8">
        <v>63052.773999999998</v>
      </c>
      <c r="F60" s="8">
        <v>58443.249000000003</v>
      </c>
      <c r="G60" s="8">
        <v>64266.516000000003</v>
      </c>
      <c r="H60" s="8">
        <v>70144.172999999995</v>
      </c>
      <c r="I60" s="8">
        <v>72977.453999999998</v>
      </c>
      <c r="J60" s="8">
        <v>56677.783000000003</v>
      </c>
      <c r="K60" s="8">
        <v>63102.813000000002</v>
      </c>
      <c r="L60" s="8">
        <v>67700.100000000006</v>
      </c>
      <c r="M60" s="8">
        <v>54602.283000000003</v>
      </c>
      <c r="N60" s="8">
        <v>67683.665999999997</v>
      </c>
      <c r="O60" s="8">
        <v>184706.86900000001</v>
      </c>
      <c r="P60" s="8">
        <v>192853.93799999999</v>
      </c>
      <c r="Q60" s="8">
        <v>192758.05</v>
      </c>
      <c r="R60" s="8">
        <v>189986.049</v>
      </c>
      <c r="S60" s="8">
        <v>760304.90700000001</v>
      </c>
      <c r="T60" s="8">
        <v>756284.74600000004</v>
      </c>
    </row>
    <row r="61" spans="1:20" ht="11.25" customHeight="1" x14ac:dyDescent="0.35">
      <c r="A61" s="7" t="s">
        <v>11</v>
      </c>
      <c r="B61" s="7">
        <v>2021</v>
      </c>
      <c r="C61" s="8">
        <v>51385.256999999998</v>
      </c>
      <c r="D61" s="8">
        <v>43319.472999999998</v>
      </c>
      <c r="E61" s="8">
        <v>50812.021000000001</v>
      </c>
      <c r="F61" s="8">
        <v>69548.514999999999</v>
      </c>
      <c r="G61" s="8">
        <v>60178.805</v>
      </c>
      <c r="H61" s="8">
        <v>63571.608</v>
      </c>
      <c r="I61" s="8">
        <v>51173.332999999999</v>
      </c>
      <c r="J61" s="8">
        <v>57258.531000000003</v>
      </c>
      <c r="K61" s="8">
        <v>63558.46</v>
      </c>
      <c r="L61" s="8">
        <v>50539.955999999998</v>
      </c>
      <c r="M61" s="8">
        <v>45389.506000000001</v>
      </c>
      <c r="N61" s="8">
        <v>67081.778000000006</v>
      </c>
      <c r="O61" s="8">
        <v>145516.75099999999</v>
      </c>
      <c r="P61" s="8">
        <v>193298.92800000001</v>
      </c>
      <c r="Q61" s="8">
        <v>171990.32399999999</v>
      </c>
      <c r="R61" s="8">
        <v>163011.24100000001</v>
      </c>
      <c r="S61" s="8">
        <v>673817.24399999995</v>
      </c>
      <c r="T61" s="8">
        <v>700792.05299999996</v>
      </c>
    </row>
    <row r="62" spans="1:20" ht="11.25" customHeight="1" x14ac:dyDescent="0.35">
      <c r="A62" s="7" t="s">
        <v>11</v>
      </c>
      <c r="B62" s="7">
        <v>2022</v>
      </c>
      <c r="C62" s="8">
        <v>47017.472000000002</v>
      </c>
      <c r="D62" s="8">
        <v>42341.921999999999</v>
      </c>
      <c r="E62" s="8">
        <v>49931.832000000002</v>
      </c>
      <c r="F62" s="8">
        <v>54018.625</v>
      </c>
      <c r="G62" s="8">
        <v>56204.245999999999</v>
      </c>
      <c r="H62" s="8">
        <v>75293.126000000004</v>
      </c>
      <c r="I62" s="8">
        <v>56812.587</v>
      </c>
      <c r="J62" s="8">
        <v>49953.995000000003</v>
      </c>
      <c r="K62" s="8">
        <v>52960.468000000001</v>
      </c>
      <c r="L62" s="8">
        <v>63310.87</v>
      </c>
      <c r="M62" s="8">
        <v>60886.894</v>
      </c>
      <c r="N62" s="8">
        <v>52901.402999999998</v>
      </c>
      <c r="O62" s="8">
        <v>139291.226</v>
      </c>
      <c r="P62" s="8">
        <v>185515.99799999999</v>
      </c>
      <c r="Q62" s="8">
        <v>159727.04999999999</v>
      </c>
      <c r="R62" s="8">
        <v>177099.16699999999</v>
      </c>
      <c r="S62" s="8">
        <v>661633.43999999994</v>
      </c>
      <c r="T62" s="8">
        <v>647545.51399999997</v>
      </c>
    </row>
    <row r="63" spans="1:20" ht="11.25" customHeight="1" x14ac:dyDescent="0.35">
      <c r="A63" s="7" t="s">
        <v>11</v>
      </c>
      <c r="B63" s="7">
        <v>2023</v>
      </c>
      <c r="C63" s="8"/>
      <c r="D63" s="8">
        <v>49311.254000000001</v>
      </c>
      <c r="E63" s="8">
        <v>58592.237000000001</v>
      </c>
      <c r="F63" s="8">
        <v>60350.328999999998</v>
      </c>
      <c r="G63" s="8">
        <v>67571.399000000005</v>
      </c>
      <c r="H63" s="8">
        <v>62592.909</v>
      </c>
      <c r="I63" s="8">
        <v>71216.148000000001</v>
      </c>
      <c r="J63" s="8">
        <v>72991.247000000003</v>
      </c>
      <c r="K63" s="8">
        <v>57024.069000000003</v>
      </c>
      <c r="L63" s="8">
        <v>76009.942999999999</v>
      </c>
      <c r="M63" s="8">
        <v>60685.245000000003</v>
      </c>
      <c r="N63" s="8">
        <v>39535.108999999997</v>
      </c>
      <c r="O63" s="8">
        <v>107903.49099999999</v>
      </c>
      <c r="P63" s="8">
        <v>190514.63699999999</v>
      </c>
      <c r="Q63" s="8">
        <v>201231.46400000001</v>
      </c>
      <c r="R63" s="8">
        <v>176230.29699999999</v>
      </c>
      <c r="S63" s="8">
        <v>675879.88899999997</v>
      </c>
      <c r="T63" s="8">
        <v>676748.75800000003</v>
      </c>
    </row>
    <row r="64" spans="1:20" ht="11.25" customHeight="1" x14ac:dyDescent="0.35">
      <c r="A64" s="7" t="s">
        <v>11</v>
      </c>
      <c r="B64" s="7">
        <v>2024</v>
      </c>
      <c r="C64" s="8">
        <v>68251.909</v>
      </c>
      <c r="D64" s="8">
        <v>76550.971000000005</v>
      </c>
      <c r="E64" s="8">
        <v>78865.710000000006</v>
      </c>
      <c r="F64" s="8">
        <v>85303.349000000002</v>
      </c>
      <c r="G64" s="8">
        <v>86511.241999999998</v>
      </c>
      <c r="H64" s="8">
        <v>90703.107000000004</v>
      </c>
      <c r="I64" s="8">
        <v>126971.19</v>
      </c>
      <c r="J64" s="8">
        <v>68874.258000000002</v>
      </c>
      <c r="K64" s="8">
        <v>81123.650999999998</v>
      </c>
      <c r="L64" s="8">
        <v>76702.995999999999</v>
      </c>
      <c r="M64" s="8">
        <v>70859.967999999993</v>
      </c>
      <c r="N64" s="8">
        <v>95179.637000000002</v>
      </c>
      <c r="O64" s="8">
        <v>223668.59099999999</v>
      </c>
      <c r="P64" s="8">
        <v>262517.69799999997</v>
      </c>
      <c r="Q64" s="8">
        <v>276969.09899999999</v>
      </c>
      <c r="R64" s="8">
        <v>242742.60200000001</v>
      </c>
      <c r="S64" s="8">
        <v>1005897.9889999999</v>
      </c>
      <c r="T64" s="8">
        <v>939385.68500000006</v>
      </c>
    </row>
    <row r="65" spans="1:20" ht="11.25" customHeight="1" x14ac:dyDescent="0.35">
      <c r="A65" s="7" t="s">
        <v>11</v>
      </c>
      <c r="B65" s="7">
        <v>2025</v>
      </c>
      <c r="C65" s="8">
        <v>61220.459000000003</v>
      </c>
      <c r="D65" s="8">
        <v>79304.210999999996</v>
      </c>
      <c r="E65" s="8">
        <v>96509.315000000002</v>
      </c>
      <c r="F65" s="8">
        <v>119416.586</v>
      </c>
      <c r="G65" s="8">
        <v>76768.957999999999</v>
      </c>
      <c r="H65" s="8">
        <v>80930.782000000007</v>
      </c>
      <c r="I65" s="8">
        <v>75893.805999999997</v>
      </c>
      <c r="J65" s="8">
        <v>79431</v>
      </c>
      <c r="K65" s="8">
        <v>77816.784</v>
      </c>
      <c r="L65" s="8">
        <v>79953.357000000004</v>
      </c>
      <c r="M65" s="8">
        <v>60959.65</v>
      </c>
      <c r="N65" s="8">
        <v>82646.047999999995</v>
      </c>
      <c r="O65" s="8">
        <v>237033.98499999999</v>
      </c>
      <c r="P65" s="8">
        <v>277116.326</v>
      </c>
      <c r="Q65" s="8">
        <v>233141.59</v>
      </c>
      <c r="R65" s="8">
        <v>223559.054</v>
      </c>
      <c r="S65" s="8">
        <v>970850.95600000001</v>
      </c>
      <c r="T65" s="8">
        <v>990034.50300000003</v>
      </c>
    </row>
    <row r="66" spans="1:20" ht="11.25" customHeight="1" x14ac:dyDescent="0.35">
      <c r="A66" s="7" t="s">
        <v>11</v>
      </c>
      <c r="B66" s="7">
        <v>2026</v>
      </c>
      <c r="C66" s="8">
        <v>67019.955000000002</v>
      </c>
      <c r="D66" s="8">
        <v>63596.123</v>
      </c>
      <c r="E66" s="8">
        <v>72659.989000000001</v>
      </c>
      <c r="F66" s="8">
        <v>81076.464999999997</v>
      </c>
      <c r="G66" s="8">
        <v>69643.457999999999</v>
      </c>
      <c r="H66" s="8">
        <v>84956.626999999993</v>
      </c>
      <c r="I66" s="8">
        <v>86245.671000000002</v>
      </c>
      <c r="J66" s="8"/>
      <c r="K66" s="8"/>
      <c r="L66" s="8"/>
      <c r="M66" s="8"/>
      <c r="N66" s="8"/>
      <c r="O66" s="8">
        <v>203276.06599999999</v>
      </c>
      <c r="P66" s="8">
        <v>235676.55</v>
      </c>
      <c r="Q66" s="8"/>
      <c r="R66" s="8"/>
      <c r="S66" s="8"/>
      <c r="T66" s="8"/>
    </row>
    <row r="67" spans="1:20" ht="11.25" customHeight="1" x14ac:dyDescent="0.35">
      <c r="A67" s="7" t="s">
        <v>12</v>
      </c>
      <c r="B67" s="7">
        <v>1995</v>
      </c>
      <c r="C67" s="8">
        <v>10.548</v>
      </c>
      <c r="D67" s="8">
        <v>0.34899999999999998</v>
      </c>
      <c r="E67" s="8">
        <v>77.894999999999996</v>
      </c>
      <c r="F67" s="8">
        <v>11.227</v>
      </c>
      <c r="G67" s="8">
        <v>1.6E-2</v>
      </c>
      <c r="H67" s="8">
        <v>8.5000000000000006E-2</v>
      </c>
      <c r="I67" s="8">
        <v>5.0000000000000001E-3</v>
      </c>
      <c r="J67" s="8">
        <v>4.9000000000000002E-2</v>
      </c>
      <c r="K67" s="8"/>
      <c r="L67" s="8">
        <v>0.28100000000000003</v>
      </c>
      <c r="M67" s="8">
        <v>18.486000000000001</v>
      </c>
      <c r="N67" s="8">
        <v>18.734000000000002</v>
      </c>
      <c r="O67" s="8">
        <v>88.792000000000002</v>
      </c>
      <c r="P67" s="8">
        <v>11.327999999999999</v>
      </c>
      <c r="Q67" s="8">
        <v>5.3999999999999999E-2</v>
      </c>
      <c r="R67" s="8">
        <v>37.500999999999998</v>
      </c>
      <c r="S67" s="8">
        <v>137.67500000000001</v>
      </c>
      <c r="T67" s="8"/>
    </row>
    <row r="68" spans="1:20" ht="11.25" customHeight="1" x14ac:dyDescent="0.35">
      <c r="A68" s="7" t="s">
        <v>12</v>
      </c>
      <c r="B68" s="7">
        <v>1996</v>
      </c>
      <c r="C68" s="8">
        <v>49.081000000000003</v>
      </c>
      <c r="D68" s="8">
        <v>6.8000000000000005E-2</v>
      </c>
      <c r="E68" s="8">
        <v>67.905000000000001</v>
      </c>
      <c r="F68" s="8">
        <v>19.291</v>
      </c>
      <c r="G68" s="8">
        <v>18.768000000000001</v>
      </c>
      <c r="H68" s="8">
        <v>18.398</v>
      </c>
      <c r="I68" s="8">
        <v>207.55600000000001</v>
      </c>
      <c r="J68" s="8">
        <v>74.090999999999994</v>
      </c>
      <c r="K68" s="8">
        <v>40.402000000000001</v>
      </c>
      <c r="L68" s="8">
        <v>74.153999999999996</v>
      </c>
      <c r="M68" s="8">
        <v>449.44600000000003</v>
      </c>
      <c r="N68" s="8">
        <v>249.48099999999999</v>
      </c>
      <c r="O68" s="8">
        <v>117.054</v>
      </c>
      <c r="P68" s="8">
        <v>56.457000000000001</v>
      </c>
      <c r="Q68" s="8">
        <v>322.04899999999998</v>
      </c>
      <c r="R68" s="8">
        <v>773.08100000000002</v>
      </c>
      <c r="S68" s="8">
        <v>1268.6410000000001</v>
      </c>
      <c r="T68" s="8">
        <v>533.06100000000004</v>
      </c>
    </row>
    <row r="69" spans="1:20" ht="11.25" customHeight="1" x14ac:dyDescent="0.35">
      <c r="A69" s="7" t="s">
        <v>12</v>
      </c>
      <c r="B69" s="7">
        <v>1997</v>
      </c>
      <c r="C69" s="8">
        <v>345.83699999999999</v>
      </c>
      <c r="D69" s="8">
        <v>703.56200000000001</v>
      </c>
      <c r="E69" s="8">
        <v>361.97699999999998</v>
      </c>
      <c r="F69" s="8">
        <v>110.658</v>
      </c>
      <c r="G69" s="8">
        <v>130.04300000000001</v>
      </c>
      <c r="H69" s="8">
        <v>132.798</v>
      </c>
      <c r="I69" s="8">
        <v>248.637</v>
      </c>
      <c r="J69" s="8">
        <v>359.39299999999997</v>
      </c>
      <c r="K69" s="8">
        <v>145.315</v>
      </c>
      <c r="L69" s="8">
        <v>139.143</v>
      </c>
      <c r="M69" s="8">
        <v>112.569</v>
      </c>
      <c r="N69" s="8">
        <v>131.09700000000001</v>
      </c>
      <c r="O69" s="8">
        <v>1411.376</v>
      </c>
      <c r="P69" s="8">
        <v>373.49900000000002</v>
      </c>
      <c r="Q69" s="8">
        <v>753.34500000000003</v>
      </c>
      <c r="R69" s="8">
        <v>382.80900000000003</v>
      </c>
      <c r="S69" s="8">
        <v>2921.029</v>
      </c>
      <c r="T69" s="8">
        <v>3311.3009999999999</v>
      </c>
    </row>
    <row r="70" spans="1:20" ht="11.25" customHeight="1" x14ac:dyDescent="0.35">
      <c r="A70" s="7" t="s">
        <v>12</v>
      </c>
      <c r="B70" s="7">
        <v>1998</v>
      </c>
      <c r="C70" s="8">
        <v>246.24</v>
      </c>
      <c r="D70" s="8">
        <v>233.90899999999999</v>
      </c>
      <c r="E70" s="8">
        <v>308.93099999999998</v>
      </c>
      <c r="F70" s="8">
        <v>372.73500000000001</v>
      </c>
      <c r="G70" s="8">
        <v>453.31099999999998</v>
      </c>
      <c r="H70" s="8">
        <v>611.36800000000005</v>
      </c>
      <c r="I70" s="8">
        <v>536.61099999999999</v>
      </c>
      <c r="J70" s="8">
        <v>607.38099999999997</v>
      </c>
      <c r="K70" s="8">
        <v>407.98599999999999</v>
      </c>
      <c r="L70" s="8">
        <v>262.74700000000001</v>
      </c>
      <c r="M70" s="8">
        <v>367.66899999999998</v>
      </c>
      <c r="N70" s="8">
        <v>178.71899999999999</v>
      </c>
      <c r="O70" s="8">
        <v>789.08</v>
      </c>
      <c r="P70" s="8">
        <v>1437.414</v>
      </c>
      <c r="Q70" s="8">
        <v>1551.9780000000001</v>
      </c>
      <c r="R70" s="8">
        <v>809.13499999999999</v>
      </c>
      <c r="S70" s="8">
        <v>4587.607</v>
      </c>
      <c r="T70" s="8">
        <v>4161.2809999999999</v>
      </c>
    </row>
    <row r="71" spans="1:20" ht="11.25" customHeight="1" x14ac:dyDescent="0.35">
      <c r="A71" s="7" t="s">
        <v>12</v>
      </c>
      <c r="B71" s="7">
        <v>1999</v>
      </c>
      <c r="C71" s="8">
        <v>173.423</v>
      </c>
      <c r="D71" s="8">
        <v>538.56399999999996</v>
      </c>
      <c r="E71" s="8">
        <v>585.45600000000002</v>
      </c>
      <c r="F71" s="8">
        <v>588.34500000000003</v>
      </c>
      <c r="G71" s="8">
        <v>554.774</v>
      </c>
      <c r="H71" s="8">
        <v>570.00900000000001</v>
      </c>
      <c r="I71" s="8">
        <v>512.23599999999999</v>
      </c>
      <c r="J71" s="8">
        <v>692.82500000000005</v>
      </c>
      <c r="K71" s="8">
        <v>560.47400000000005</v>
      </c>
      <c r="L71" s="8">
        <v>329.709</v>
      </c>
      <c r="M71" s="8">
        <v>355.35700000000003</v>
      </c>
      <c r="N71" s="8">
        <v>369.64400000000001</v>
      </c>
      <c r="O71" s="8">
        <v>1297.443</v>
      </c>
      <c r="P71" s="8">
        <v>1713.1279999999999</v>
      </c>
      <c r="Q71" s="8">
        <v>1765.5350000000001</v>
      </c>
      <c r="R71" s="8">
        <v>1054.71</v>
      </c>
      <c r="S71" s="8">
        <v>5830.8159999999998</v>
      </c>
      <c r="T71" s="8">
        <v>5585.241</v>
      </c>
    </row>
    <row r="72" spans="1:20" ht="11.25" customHeight="1" x14ac:dyDescent="0.35">
      <c r="A72" s="7" t="s">
        <v>12</v>
      </c>
      <c r="B72" s="7">
        <v>2000</v>
      </c>
      <c r="C72" s="8">
        <v>549.20000000000005</v>
      </c>
      <c r="D72" s="8">
        <v>657.27</v>
      </c>
      <c r="E72" s="8">
        <v>789.06600000000003</v>
      </c>
      <c r="F72" s="8">
        <v>641.12699999999995</v>
      </c>
      <c r="G72" s="8">
        <v>1045.3689999999999</v>
      </c>
      <c r="H72" s="8">
        <v>987.34699999999998</v>
      </c>
      <c r="I72" s="8">
        <v>1006.933</v>
      </c>
      <c r="J72" s="8">
        <v>726.71900000000005</v>
      </c>
      <c r="K72" s="8">
        <v>574.21699999999998</v>
      </c>
      <c r="L72" s="8">
        <v>318.303</v>
      </c>
      <c r="M72" s="8">
        <v>268.76499999999999</v>
      </c>
      <c r="N72" s="8">
        <v>809.31700000000001</v>
      </c>
      <c r="O72" s="8">
        <v>1995.5360000000001</v>
      </c>
      <c r="P72" s="8">
        <v>2673.8429999999998</v>
      </c>
      <c r="Q72" s="8">
        <v>2307.8690000000001</v>
      </c>
      <c r="R72" s="8">
        <v>1396.385</v>
      </c>
      <c r="S72" s="8">
        <v>8373.6329999999998</v>
      </c>
      <c r="T72" s="8">
        <v>8031.9340000000002</v>
      </c>
    </row>
    <row r="73" spans="1:20" ht="11.25" customHeight="1" x14ac:dyDescent="0.35">
      <c r="A73" s="7" t="s">
        <v>12</v>
      </c>
      <c r="B73" s="7">
        <v>2001</v>
      </c>
      <c r="C73" s="8">
        <v>447.85500000000002</v>
      </c>
      <c r="D73" s="8">
        <v>805.97199999999998</v>
      </c>
      <c r="E73" s="8">
        <v>1004.047</v>
      </c>
      <c r="F73" s="8">
        <v>589.27700000000004</v>
      </c>
      <c r="G73" s="8">
        <v>887.577</v>
      </c>
      <c r="H73" s="8">
        <v>609.56600000000003</v>
      </c>
      <c r="I73" s="8">
        <v>897.83299999999997</v>
      </c>
      <c r="J73" s="8">
        <v>732.904</v>
      </c>
      <c r="K73" s="8">
        <v>417.69200000000001</v>
      </c>
      <c r="L73" s="8">
        <v>387.18099999999998</v>
      </c>
      <c r="M73" s="8">
        <v>308.15100000000001</v>
      </c>
      <c r="N73" s="8">
        <v>571.072</v>
      </c>
      <c r="O73" s="8">
        <v>2257.8739999999998</v>
      </c>
      <c r="P73" s="8">
        <v>2086.42</v>
      </c>
      <c r="Q73" s="8">
        <v>2048.4290000000001</v>
      </c>
      <c r="R73" s="8">
        <v>1266.404</v>
      </c>
      <c r="S73" s="8">
        <v>7659.1270000000004</v>
      </c>
      <c r="T73" s="8">
        <v>7789.1080000000002</v>
      </c>
    </row>
    <row r="74" spans="1:20" ht="11.25" customHeight="1" x14ac:dyDescent="0.35">
      <c r="A74" s="7" t="s">
        <v>12</v>
      </c>
      <c r="B74" s="7">
        <v>2002</v>
      </c>
      <c r="C74" s="8">
        <v>1003.444</v>
      </c>
      <c r="D74" s="8">
        <v>602.13199999999995</v>
      </c>
      <c r="E74" s="8">
        <v>982.84799999999996</v>
      </c>
      <c r="F74" s="8">
        <v>1205.876</v>
      </c>
      <c r="G74" s="8">
        <v>1111.4190000000001</v>
      </c>
      <c r="H74" s="8">
        <v>156.816</v>
      </c>
      <c r="I74" s="8">
        <v>1368.9870000000001</v>
      </c>
      <c r="J74" s="8">
        <v>894.80499999999995</v>
      </c>
      <c r="K74" s="8">
        <v>2152.2489999999998</v>
      </c>
      <c r="L74" s="8">
        <v>84.400999999999996</v>
      </c>
      <c r="M74" s="8">
        <v>427.17099999999999</v>
      </c>
      <c r="N74" s="8">
        <v>42.167999999999999</v>
      </c>
      <c r="O74" s="8">
        <v>2588.424</v>
      </c>
      <c r="P74" s="8">
        <v>2474.1109999999999</v>
      </c>
      <c r="Q74" s="8">
        <v>4416.0410000000002</v>
      </c>
      <c r="R74" s="8">
        <v>553.74</v>
      </c>
      <c r="S74" s="8">
        <v>10032.316000000001</v>
      </c>
      <c r="T74" s="8">
        <v>10744.98</v>
      </c>
    </row>
    <row r="75" spans="1:20" ht="11.25" customHeight="1" x14ac:dyDescent="0.35">
      <c r="A75" s="7" t="s">
        <v>12</v>
      </c>
      <c r="B75" s="7">
        <v>2003</v>
      </c>
      <c r="C75" s="8">
        <v>86.569000000000003</v>
      </c>
      <c r="D75" s="8">
        <v>346.51</v>
      </c>
      <c r="E75" s="8">
        <v>485.709</v>
      </c>
      <c r="F75" s="8">
        <v>2157.694</v>
      </c>
      <c r="G75" s="8">
        <v>1197.3130000000001</v>
      </c>
      <c r="H75" s="8">
        <v>393.19600000000003</v>
      </c>
      <c r="I75" s="8">
        <v>282.94499999999999</v>
      </c>
      <c r="J75" s="8">
        <v>249.77799999999999</v>
      </c>
      <c r="K75" s="8">
        <v>348.27199999999999</v>
      </c>
      <c r="L75" s="8">
        <v>734.18200000000002</v>
      </c>
      <c r="M75" s="8">
        <v>363.61599999999999</v>
      </c>
      <c r="N75" s="8">
        <v>374.55500000000001</v>
      </c>
      <c r="O75" s="8">
        <v>918.78800000000001</v>
      </c>
      <c r="P75" s="8">
        <v>3748.203</v>
      </c>
      <c r="Q75" s="8">
        <v>880.995</v>
      </c>
      <c r="R75" s="8">
        <v>1472.3530000000001</v>
      </c>
      <c r="S75" s="8">
        <v>7020.3389999999999</v>
      </c>
      <c r="T75" s="8">
        <v>6101.7259999999997</v>
      </c>
    </row>
    <row r="76" spans="1:20" ht="11.25" customHeight="1" x14ac:dyDescent="0.35">
      <c r="A76" s="7" t="s">
        <v>12</v>
      </c>
      <c r="B76" s="7">
        <v>2004</v>
      </c>
      <c r="C76" s="8">
        <v>57.152000000000001</v>
      </c>
      <c r="D76" s="8">
        <v>358.76799999999997</v>
      </c>
      <c r="E76" s="8">
        <v>626.66300000000001</v>
      </c>
      <c r="F76" s="8">
        <v>149.994</v>
      </c>
      <c r="G76" s="8">
        <v>305.61599999999999</v>
      </c>
      <c r="H76" s="8">
        <v>361.80799999999999</v>
      </c>
      <c r="I76" s="8">
        <v>422.07299999999998</v>
      </c>
      <c r="J76" s="8">
        <v>1011.557</v>
      </c>
      <c r="K76" s="8">
        <v>405.68299999999999</v>
      </c>
      <c r="L76" s="8">
        <v>1246.944</v>
      </c>
      <c r="M76" s="8">
        <v>992.03300000000002</v>
      </c>
      <c r="N76" s="8">
        <v>586.56799999999998</v>
      </c>
      <c r="O76" s="8">
        <v>1042.5830000000001</v>
      </c>
      <c r="P76" s="8">
        <v>817.41800000000001</v>
      </c>
      <c r="Q76" s="8">
        <v>1839.3130000000001</v>
      </c>
      <c r="R76" s="8">
        <v>2825.5450000000001</v>
      </c>
      <c r="S76" s="8">
        <v>6524.8590000000004</v>
      </c>
      <c r="T76" s="8">
        <v>5171.6670000000004</v>
      </c>
    </row>
    <row r="77" spans="1:20" ht="11.25" customHeight="1" x14ac:dyDescent="0.35">
      <c r="A77" s="7" t="s">
        <v>12</v>
      </c>
      <c r="B77" s="7">
        <v>2005</v>
      </c>
      <c r="C77" s="8">
        <v>504.37099999999998</v>
      </c>
      <c r="D77" s="8">
        <v>745.01099999999997</v>
      </c>
      <c r="E77" s="8">
        <v>615.096</v>
      </c>
      <c r="F77" s="8">
        <v>627.58299999999997</v>
      </c>
      <c r="G77" s="8">
        <v>886.77200000000005</v>
      </c>
      <c r="H77" s="8">
        <v>938.00400000000002</v>
      </c>
      <c r="I77" s="8">
        <v>605.76099999999997</v>
      </c>
      <c r="J77" s="8">
        <v>1133.9849999999999</v>
      </c>
      <c r="K77" s="8">
        <v>1146.1500000000001</v>
      </c>
      <c r="L77" s="8">
        <v>472.08499999999998</v>
      </c>
      <c r="M77" s="8">
        <v>601.428</v>
      </c>
      <c r="N77" s="8">
        <v>1210.9069999999999</v>
      </c>
      <c r="O77" s="8">
        <v>1864.4780000000001</v>
      </c>
      <c r="P77" s="8">
        <v>2452.3589999999999</v>
      </c>
      <c r="Q77" s="8">
        <v>2885.8960000000002</v>
      </c>
      <c r="R77" s="8">
        <v>2284.42</v>
      </c>
      <c r="S77" s="8">
        <v>9487.1530000000002</v>
      </c>
      <c r="T77" s="8">
        <v>10028.278</v>
      </c>
    </row>
    <row r="78" spans="1:20" ht="11.25" customHeight="1" x14ac:dyDescent="0.35">
      <c r="A78" s="7" t="s">
        <v>12</v>
      </c>
      <c r="B78" s="7">
        <v>2006</v>
      </c>
      <c r="C78" s="8">
        <v>438.73</v>
      </c>
      <c r="D78" s="8">
        <v>856.82</v>
      </c>
      <c r="E78" s="8">
        <v>1052.4580000000001</v>
      </c>
      <c r="F78" s="8">
        <v>841.44799999999998</v>
      </c>
      <c r="G78" s="8">
        <v>1017.558</v>
      </c>
      <c r="H78" s="8">
        <v>993.327</v>
      </c>
      <c r="I78" s="8">
        <v>148.893</v>
      </c>
      <c r="J78" s="8">
        <v>1408.43</v>
      </c>
      <c r="K78" s="8">
        <v>530.44100000000003</v>
      </c>
      <c r="L78" s="8">
        <v>965.005</v>
      </c>
      <c r="M78" s="8">
        <v>937.64099999999996</v>
      </c>
      <c r="N78" s="8">
        <v>371.87299999999999</v>
      </c>
      <c r="O78" s="8">
        <v>2348.0079999999998</v>
      </c>
      <c r="P78" s="8">
        <v>2852.3330000000001</v>
      </c>
      <c r="Q78" s="8">
        <v>2087.7640000000001</v>
      </c>
      <c r="R78" s="8">
        <v>2274.5189999999998</v>
      </c>
      <c r="S78" s="8">
        <v>9562.6239999999998</v>
      </c>
      <c r="T78" s="8">
        <v>9572.5249999999996</v>
      </c>
    </row>
    <row r="79" spans="1:20" ht="11.25" customHeight="1" x14ac:dyDescent="0.35">
      <c r="A79" s="7" t="s">
        <v>12</v>
      </c>
      <c r="B79" s="7">
        <v>2007</v>
      </c>
      <c r="C79" s="8">
        <v>1121.6220000000001</v>
      </c>
      <c r="D79" s="8">
        <v>1194.8520000000001</v>
      </c>
      <c r="E79" s="8">
        <v>485.07400000000001</v>
      </c>
      <c r="F79" s="8">
        <v>485.06799999999998</v>
      </c>
      <c r="G79" s="8">
        <v>811.47900000000004</v>
      </c>
      <c r="H79" s="8">
        <v>1485.597</v>
      </c>
      <c r="I79" s="8">
        <v>773.52</v>
      </c>
      <c r="J79" s="8">
        <v>1455.703</v>
      </c>
      <c r="K79" s="8">
        <v>1225.4090000000001</v>
      </c>
      <c r="L79" s="8">
        <v>1219.1400000000001</v>
      </c>
      <c r="M79" s="8">
        <v>1512.7439999999999</v>
      </c>
      <c r="N79" s="8">
        <v>805.34100000000001</v>
      </c>
      <c r="O79" s="8">
        <v>2801.5479999999998</v>
      </c>
      <c r="P79" s="8">
        <v>2782.1439999999998</v>
      </c>
      <c r="Q79" s="8">
        <v>3454.6320000000001</v>
      </c>
      <c r="R79" s="8">
        <v>3537.2249999999999</v>
      </c>
      <c r="S79" s="8">
        <v>12575.549000000001</v>
      </c>
      <c r="T79" s="8">
        <v>11312.843000000001</v>
      </c>
    </row>
    <row r="80" spans="1:20" ht="11.25" customHeight="1" x14ac:dyDescent="0.35">
      <c r="A80" s="7" t="s">
        <v>12</v>
      </c>
      <c r="B80" s="7">
        <v>2008</v>
      </c>
      <c r="C80" s="8">
        <v>1450.338</v>
      </c>
      <c r="D80" s="8">
        <v>907.029</v>
      </c>
      <c r="E80" s="8">
        <v>655.95299999999997</v>
      </c>
      <c r="F80" s="8">
        <v>1070.886</v>
      </c>
      <c r="G80" s="8">
        <v>824.88300000000004</v>
      </c>
      <c r="H80" s="8">
        <v>568.87</v>
      </c>
      <c r="I80" s="8">
        <v>1536.8810000000001</v>
      </c>
      <c r="J80" s="8">
        <v>1070.0319999999999</v>
      </c>
      <c r="K80" s="8">
        <v>740.27800000000002</v>
      </c>
      <c r="L80" s="8">
        <v>634.54999999999995</v>
      </c>
      <c r="M80" s="8">
        <v>662.42700000000002</v>
      </c>
      <c r="N80" s="8">
        <v>500.87400000000002</v>
      </c>
      <c r="O80" s="8">
        <v>3013.32</v>
      </c>
      <c r="P80" s="8">
        <v>2464.6390000000001</v>
      </c>
      <c r="Q80" s="8">
        <v>3347.1909999999998</v>
      </c>
      <c r="R80" s="8">
        <v>1797.8510000000001</v>
      </c>
      <c r="S80" s="8">
        <v>10623.001</v>
      </c>
      <c r="T80" s="8">
        <v>12362.375</v>
      </c>
    </row>
    <row r="81" spans="1:21" ht="11.25" customHeight="1" x14ac:dyDescent="0.35">
      <c r="A81" s="7" t="s">
        <v>12</v>
      </c>
      <c r="B81" s="7">
        <v>2009</v>
      </c>
      <c r="C81" s="8">
        <v>505.83199999999999</v>
      </c>
      <c r="D81" s="8">
        <v>986.61500000000001</v>
      </c>
      <c r="E81" s="8">
        <v>786.3</v>
      </c>
      <c r="F81" s="8">
        <v>569.87699999999995</v>
      </c>
      <c r="G81" s="8">
        <v>617.02499999999998</v>
      </c>
      <c r="H81" s="8">
        <v>826.60599999999999</v>
      </c>
      <c r="I81" s="8">
        <v>824.70500000000004</v>
      </c>
      <c r="J81" s="8">
        <v>653.23800000000006</v>
      </c>
      <c r="K81" s="8">
        <v>500.49299999999999</v>
      </c>
      <c r="L81" s="8">
        <v>602.63599999999997</v>
      </c>
      <c r="M81" s="8">
        <v>752.79</v>
      </c>
      <c r="N81" s="8">
        <v>747.28</v>
      </c>
      <c r="O81" s="8">
        <v>2278.7469999999998</v>
      </c>
      <c r="P81" s="8">
        <v>2013.508</v>
      </c>
      <c r="Q81" s="8">
        <v>1978.4359999999999</v>
      </c>
      <c r="R81" s="8">
        <v>2102.7060000000001</v>
      </c>
      <c r="S81" s="8">
        <v>8373.3970000000008</v>
      </c>
      <c r="T81" s="8">
        <v>8068.5420000000004</v>
      </c>
    </row>
    <row r="82" spans="1:21" ht="11.25" customHeight="1" x14ac:dyDescent="0.35">
      <c r="A82" s="7" t="s">
        <v>12</v>
      </c>
      <c r="B82" s="7">
        <v>2010</v>
      </c>
      <c r="C82" s="8">
        <v>435.43400000000003</v>
      </c>
      <c r="D82" s="8">
        <v>863.66200000000003</v>
      </c>
      <c r="E82" s="8">
        <v>741.98800000000006</v>
      </c>
      <c r="F82" s="8">
        <v>422.56</v>
      </c>
      <c r="G82" s="8">
        <v>688.56700000000001</v>
      </c>
      <c r="H82" s="8">
        <v>774.64200000000005</v>
      </c>
      <c r="I82" s="8">
        <v>1323.0830000000001</v>
      </c>
      <c r="J82" s="8">
        <v>1001.408</v>
      </c>
      <c r="K82" s="8">
        <v>793.52499999999998</v>
      </c>
      <c r="L82" s="8">
        <v>379.04700000000003</v>
      </c>
      <c r="M82" s="8">
        <v>911.43700000000001</v>
      </c>
      <c r="N82" s="8">
        <v>776.18</v>
      </c>
      <c r="O82" s="8">
        <v>2041.0840000000001</v>
      </c>
      <c r="P82" s="8">
        <v>1885.769</v>
      </c>
      <c r="Q82" s="8">
        <v>3118.0160000000001</v>
      </c>
      <c r="R82" s="8">
        <v>2066.6640000000002</v>
      </c>
      <c r="S82" s="8">
        <v>9111.5329999999994</v>
      </c>
      <c r="T82" s="8">
        <v>9147.5750000000007</v>
      </c>
    </row>
    <row r="83" spans="1:21" ht="11.25" customHeight="1" x14ac:dyDescent="0.35">
      <c r="A83" s="7" t="s">
        <v>12</v>
      </c>
      <c r="B83" s="7">
        <v>2011</v>
      </c>
      <c r="C83" s="8">
        <v>1130.912</v>
      </c>
      <c r="D83" s="8">
        <v>1027.9449999999999</v>
      </c>
      <c r="E83" s="8">
        <v>878.84900000000005</v>
      </c>
      <c r="F83" s="8">
        <v>546.11800000000005</v>
      </c>
      <c r="G83" s="8">
        <v>999.99099999999999</v>
      </c>
      <c r="H83" s="8">
        <v>1037.7819999999999</v>
      </c>
      <c r="I83" s="8">
        <v>447.03199999999998</v>
      </c>
      <c r="J83" s="8">
        <v>948.58199999999999</v>
      </c>
      <c r="K83" s="8">
        <v>345.34500000000003</v>
      </c>
      <c r="L83" s="8">
        <v>343.96</v>
      </c>
      <c r="M83" s="8">
        <v>1356.873</v>
      </c>
      <c r="N83" s="8">
        <v>1635.682</v>
      </c>
      <c r="O83" s="8">
        <v>3037.7060000000001</v>
      </c>
      <c r="P83" s="8">
        <v>2583.8910000000001</v>
      </c>
      <c r="Q83" s="8">
        <v>1740.9590000000001</v>
      </c>
      <c r="R83" s="8">
        <v>3336.5149999999999</v>
      </c>
      <c r="S83" s="8">
        <v>10699.071</v>
      </c>
      <c r="T83" s="8">
        <v>9429.2199999999993</v>
      </c>
    </row>
    <row r="84" spans="1:21" ht="11.25" customHeight="1" x14ac:dyDescent="0.35">
      <c r="A84" s="7" t="s">
        <v>12</v>
      </c>
      <c r="B84" s="7">
        <v>2012</v>
      </c>
      <c r="C84" s="8">
        <v>126.55500000000001</v>
      </c>
      <c r="D84" s="8">
        <v>195.53399999999999</v>
      </c>
      <c r="E84" s="8">
        <v>478.76</v>
      </c>
      <c r="F84" s="8">
        <v>423.755</v>
      </c>
      <c r="G84" s="8">
        <v>709.101</v>
      </c>
      <c r="H84" s="8">
        <v>682.15800000000002</v>
      </c>
      <c r="I84" s="8">
        <v>492.858</v>
      </c>
      <c r="J84" s="8">
        <v>636.46199999999999</v>
      </c>
      <c r="K84" s="8">
        <v>1037.1179999999999</v>
      </c>
      <c r="L84" s="8">
        <v>1897.633</v>
      </c>
      <c r="M84" s="8">
        <v>1032.9770000000001</v>
      </c>
      <c r="N84" s="8">
        <v>1076.2950000000001</v>
      </c>
      <c r="O84" s="8">
        <v>800.84900000000005</v>
      </c>
      <c r="P84" s="8">
        <v>1815.0139999999999</v>
      </c>
      <c r="Q84" s="8">
        <v>2166.4380000000001</v>
      </c>
      <c r="R84" s="8">
        <v>4006.9050000000002</v>
      </c>
      <c r="S84" s="8">
        <v>8789.2060000000001</v>
      </c>
      <c r="T84" s="8">
        <v>8118.8159999999998</v>
      </c>
    </row>
    <row r="85" spans="1:21" ht="11.25" customHeight="1" x14ac:dyDescent="0.35">
      <c r="A85" s="7" t="s">
        <v>12</v>
      </c>
      <c r="B85" s="7">
        <v>2013</v>
      </c>
      <c r="C85" s="8">
        <v>1205.3910000000001</v>
      </c>
      <c r="D85" s="8">
        <v>1131.01</v>
      </c>
      <c r="E85" s="8">
        <v>874.65099999999995</v>
      </c>
      <c r="F85" s="8">
        <v>1962.2449999999999</v>
      </c>
      <c r="G85" s="8">
        <v>2129.0520000000001</v>
      </c>
      <c r="H85" s="8">
        <v>1794.4559999999999</v>
      </c>
      <c r="I85" s="8">
        <v>1459.299</v>
      </c>
      <c r="J85" s="8">
        <v>2112.893</v>
      </c>
      <c r="K85" s="8">
        <v>3058.4639999999999</v>
      </c>
      <c r="L85" s="8">
        <v>3611.5590000000002</v>
      </c>
      <c r="M85" s="8">
        <v>2469.1239999999998</v>
      </c>
      <c r="N85" s="8">
        <v>2457.8710000000001</v>
      </c>
      <c r="O85" s="8">
        <v>3211.0520000000001</v>
      </c>
      <c r="P85" s="8">
        <v>5885.7529999999997</v>
      </c>
      <c r="Q85" s="8">
        <v>6630.6559999999999</v>
      </c>
      <c r="R85" s="8">
        <v>8538.5540000000001</v>
      </c>
      <c r="S85" s="8">
        <v>24266.014999999999</v>
      </c>
      <c r="T85" s="8">
        <v>19734.366000000002</v>
      </c>
    </row>
    <row r="86" spans="1:21" ht="11.25" customHeight="1" x14ac:dyDescent="0.35">
      <c r="A86" s="7" t="s">
        <v>12</v>
      </c>
      <c r="B86" s="7">
        <v>2014</v>
      </c>
      <c r="C86" s="8">
        <v>1655.325</v>
      </c>
      <c r="D86" s="8">
        <v>2830.645</v>
      </c>
      <c r="E86" s="8">
        <v>2039.4770000000001</v>
      </c>
      <c r="F86" s="8">
        <v>3074.3980000000001</v>
      </c>
      <c r="G86" s="8">
        <v>3315.4569999999999</v>
      </c>
      <c r="H86" s="8">
        <v>3369.4090000000001</v>
      </c>
      <c r="I86" s="8">
        <v>2217.0650000000001</v>
      </c>
      <c r="J86" s="8">
        <v>2328.12</v>
      </c>
      <c r="K86" s="8">
        <v>3346.002</v>
      </c>
      <c r="L86" s="8">
        <v>3202.6880000000001</v>
      </c>
      <c r="M86" s="8">
        <v>2270.0430000000001</v>
      </c>
      <c r="N86" s="8">
        <v>2705.2420000000002</v>
      </c>
      <c r="O86" s="8">
        <v>6525.4470000000001</v>
      </c>
      <c r="P86" s="8">
        <v>9759.2639999999992</v>
      </c>
      <c r="Q86" s="8">
        <v>7891.1869999999999</v>
      </c>
      <c r="R86" s="8">
        <v>8177.973</v>
      </c>
      <c r="S86" s="8">
        <v>32353.870999999999</v>
      </c>
      <c r="T86" s="8">
        <v>32714.452000000001</v>
      </c>
    </row>
    <row r="87" spans="1:21" ht="11.25" customHeight="1" x14ac:dyDescent="0.35">
      <c r="A87" s="7" t="s">
        <v>12</v>
      </c>
      <c r="B87" s="7">
        <v>2015</v>
      </c>
      <c r="C87" s="8">
        <v>2587.241</v>
      </c>
      <c r="D87" s="8">
        <v>2867.183</v>
      </c>
      <c r="E87" s="8">
        <v>2748.4250000000002</v>
      </c>
      <c r="F87" s="8">
        <v>1051.8140000000001</v>
      </c>
      <c r="G87" s="8">
        <v>1816.559</v>
      </c>
      <c r="H87" s="8">
        <v>2049.248</v>
      </c>
      <c r="I87" s="8">
        <v>1563.873</v>
      </c>
      <c r="J87" s="8">
        <v>1252.403</v>
      </c>
      <c r="K87" s="8">
        <v>2066.92</v>
      </c>
      <c r="L87" s="8">
        <v>1999.2080000000001</v>
      </c>
      <c r="M87" s="8">
        <v>1660.575</v>
      </c>
      <c r="N87" s="8">
        <v>2345.9079999999999</v>
      </c>
      <c r="O87" s="8">
        <v>8202.8490000000002</v>
      </c>
      <c r="P87" s="8">
        <v>4917.6210000000001</v>
      </c>
      <c r="Q87" s="8">
        <v>4883.1959999999999</v>
      </c>
      <c r="R87" s="8">
        <v>6005.6909999999998</v>
      </c>
      <c r="S87" s="8">
        <v>24009.357</v>
      </c>
      <c r="T87" s="8">
        <v>26181.638999999999</v>
      </c>
    </row>
    <row r="88" spans="1:21" ht="11.25" customHeight="1" x14ac:dyDescent="0.35">
      <c r="A88" s="7" t="s">
        <v>12</v>
      </c>
      <c r="B88" s="7">
        <v>2016</v>
      </c>
      <c r="C88" s="8">
        <v>1971.585</v>
      </c>
      <c r="D88" s="8">
        <v>1185.625</v>
      </c>
      <c r="E88" s="8">
        <v>1543.402</v>
      </c>
      <c r="F88" s="8">
        <v>1686.704</v>
      </c>
      <c r="G88" s="8">
        <v>2201.9459999999999</v>
      </c>
      <c r="H88" s="8">
        <v>1625.5509999999999</v>
      </c>
      <c r="I88" s="8">
        <v>2099.4960000000001</v>
      </c>
      <c r="J88" s="8">
        <v>2543.116</v>
      </c>
      <c r="K88" s="8">
        <v>2708.1610000000001</v>
      </c>
      <c r="L88" s="8">
        <v>2495.634</v>
      </c>
      <c r="M88" s="8">
        <v>3062.2350000000001</v>
      </c>
      <c r="N88" s="8">
        <v>3086.98</v>
      </c>
      <c r="O88" s="8">
        <v>4700.6120000000001</v>
      </c>
      <c r="P88" s="8">
        <v>5514.201</v>
      </c>
      <c r="Q88" s="8">
        <v>7350.7730000000001</v>
      </c>
      <c r="R88" s="8">
        <v>8644.8490000000002</v>
      </c>
      <c r="S88" s="8">
        <v>26210.435000000001</v>
      </c>
      <c r="T88" s="8">
        <v>23571.276999999998</v>
      </c>
    </row>
    <row r="89" spans="1:21" ht="11.25" customHeight="1" x14ac:dyDescent="0.35">
      <c r="A89" s="7" t="s">
        <v>12</v>
      </c>
      <c r="B89" s="7">
        <v>2017</v>
      </c>
      <c r="C89" s="8">
        <v>2779.395</v>
      </c>
      <c r="D89" s="8">
        <v>1141.7860000000001</v>
      </c>
      <c r="E89" s="8">
        <v>2854.7049999999999</v>
      </c>
      <c r="F89" s="8">
        <v>2876.8449999999998</v>
      </c>
      <c r="G89" s="8">
        <v>3878.3359999999998</v>
      </c>
      <c r="H89" s="8">
        <v>4182.1869999999999</v>
      </c>
      <c r="I89" s="8">
        <v>3241.1790000000001</v>
      </c>
      <c r="J89" s="8">
        <v>2214.703</v>
      </c>
      <c r="K89" s="8">
        <v>2160.9810000000002</v>
      </c>
      <c r="L89" s="8">
        <v>3494.5720000000001</v>
      </c>
      <c r="M89" s="8">
        <v>3328.799</v>
      </c>
      <c r="N89" s="8">
        <v>3053.7440000000001</v>
      </c>
      <c r="O89" s="8">
        <v>6775.8860000000004</v>
      </c>
      <c r="P89" s="8">
        <v>10937.368</v>
      </c>
      <c r="Q89" s="8">
        <v>7616.8630000000003</v>
      </c>
      <c r="R89" s="8">
        <v>9877.1149999999998</v>
      </c>
      <c r="S89" s="8">
        <v>35207.232000000004</v>
      </c>
      <c r="T89" s="8">
        <v>33974.966</v>
      </c>
    </row>
    <row r="90" spans="1:21" ht="11.25" customHeight="1" x14ac:dyDescent="0.35">
      <c r="A90" s="7" t="s">
        <v>12</v>
      </c>
      <c r="B90" s="7">
        <v>2018</v>
      </c>
      <c r="C90" s="8">
        <v>1506.2840000000001</v>
      </c>
      <c r="D90" s="8">
        <v>1823.9059999999999</v>
      </c>
      <c r="E90" s="8">
        <v>3241.7710000000002</v>
      </c>
      <c r="F90" s="8">
        <v>3638.1219999999998</v>
      </c>
      <c r="G90" s="8">
        <v>3839.114</v>
      </c>
      <c r="H90" s="8">
        <v>4259.2439999999997</v>
      </c>
      <c r="I90" s="8">
        <v>3500.4110000000001</v>
      </c>
      <c r="J90" s="8">
        <v>3853.116</v>
      </c>
      <c r="K90" s="8">
        <v>5158.0339999999997</v>
      </c>
      <c r="L90" s="8">
        <v>4659.625</v>
      </c>
      <c r="M90" s="8">
        <v>4190.5370000000003</v>
      </c>
      <c r="N90" s="8">
        <v>4771.6710000000003</v>
      </c>
      <c r="O90" s="8">
        <v>6571.9610000000002</v>
      </c>
      <c r="P90" s="8">
        <v>11736.48</v>
      </c>
      <c r="Q90" s="8">
        <v>12511.561</v>
      </c>
      <c r="R90" s="8">
        <v>13621.833000000001</v>
      </c>
      <c r="S90" s="8">
        <v>44441.834999999999</v>
      </c>
      <c r="T90" s="8">
        <v>40697.116999999998</v>
      </c>
    </row>
    <row r="91" spans="1:21" ht="11.25" customHeight="1" x14ac:dyDescent="0.35">
      <c r="A91" s="7" t="s">
        <v>12</v>
      </c>
      <c r="B91" s="7">
        <v>2019</v>
      </c>
      <c r="C91" s="8">
        <v>3088.2660000000001</v>
      </c>
      <c r="D91" s="8">
        <v>3727.2890000000002</v>
      </c>
      <c r="E91" s="8">
        <v>2838.4250000000002</v>
      </c>
      <c r="F91" s="8">
        <v>2803.6329999999998</v>
      </c>
      <c r="G91" s="8">
        <v>4049.8679999999999</v>
      </c>
      <c r="H91" s="8">
        <v>4889.2120000000004</v>
      </c>
      <c r="I91" s="8">
        <v>4405.5789999999997</v>
      </c>
      <c r="J91" s="8">
        <v>5490.2510000000002</v>
      </c>
      <c r="K91" s="8">
        <v>5229.6319999999996</v>
      </c>
      <c r="L91" s="8">
        <v>4635.8649999999998</v>
      </c>
      <c r="M91" s="8">
        <v>3305.2550000000001</v>
      </c>
      <c r="N91" s="8">
        <v>3273.0079999999998</v>
      </c>
      <c r="O91" s="8">
        <v>9653.98</v>
      </c>
      <c r="P91" s="8">
        <v>11742.713</v>
      </c>
      <c r="Q91" s="8">
        <v>15125.462</v>
      </c>
      <c r="R91" s="8">
        <v>11214.128000000001</v>
      </c>
      <c r="S91" s="8">
        <v>47736.283000000003</v>
      </c>
      <c r="T91" s="8">
        <v>50143.987999999998</v>
      </c>
    </row>
    <row r="92" spans="1:21" ht="11.25" customHeight="1" x14ac:dyDescent="0.35">
      <c r="A92" s="7" t="s">
        <v>12</v>
      </c>
      <c r="B92" s="7">
        <v>2020</v>
      </c>
      <c r="C92" s="8">
        <v>3330.0740000000001</v>
      </c>
      <c r="D92" s="8">
        <v>2520.2370000000001</v>
      </c>
      <c r="E92" s="8">
        <v>4489.2690000000002</v>
      </c>
      <c r="F92" s="8">
        <v>4604.87</v>
      </c>
      <c r="G92" s="8">
        <v>4986.6959999999999</v>
      </c>
      <c r="H92" s="8">
        <v>4671.6530000000002</v>
      </c>
      <c r="I92" s="8">
        <v>3414.22</v>
      </c>
      <c r="J92" s="8">
        <v>3432.3589999999999</v>
      </c>
      <c r="K92" s="8">
        <v>4811.2860000000001</v>
      </c>
      <c r="L92" s="8">
        <v>2151.5329999999999</v>
      </c>
      <c r="M92" s="8">
        <v>2879.0450000000001</v>
      </c>
      <c r="N92" s="8">
        <v>5045.74</v>
      </c>
      <c r="O92" s="8">
        <v>10339.58</v>
      </c>
      <c r="P92" s="8">
        <v>14263.218999999999</v>
      </c>
      <c r="Q92" s="8">
        <v>11657.865</v>
      </c>
      <c r="R92" s="8">
        <v>10076.317999999999</v>
      </c>
      <c r="S92" s="8">
        <v>46336.982000000004</v>
      </c>
      <c r="T92" s="8">
        <v>47474.792000000001</v>
      </c>
    </row>
    <row r="93" spans="1:21" ht="11.25" customHeight="1" x14ac:dyDescent="0.35">
      <c r="A93" s="7" t="s">
        <v>12</v>
      </c>
      <c r="B93" s="7">
        <v>2021</v>
      </c>
      <c r="C93" s="8">
        <v>3450.85</v>
      </c>
      <c r="D93" s="8">
        <v>5122.4530000000004</v>
      </c>
      <c r="E93" s="8">
        <v>3918.0329999999999</v>
      </c>
      <c r="F93" s="8">
        <v>3903.672</v>
      </c>
      <c r="G93" s="8">
        <v>5119.8130000000001</v>
      </c>
      <c r="H93" s="8">
        <v>5162.9449999999997</v>
      </c>
      <c r="I93" s="8">
        <v>4856.7079999999996</v>
      </c>
      <c r="J93" s="8">
        <v>4984.1469999999999</v>
      </c>
      <c r="K93" s="8">
        <v>5479.78</v>
      </c>
      <c r="L93" s="8">
        <v>5733.4549999999999</v>
      </c>
      <c r="M93" s="8">
        <v>4811.6319999999996</v>
      </c>
      <c r="N93" s="8">
        <v>4673.5010000000002</v>
      </c>
      <c r="O93" s="8">
        <v>12491.335999999999</v>
      </c>
      <c r="P93" s="8">
        <v>14186.43</v>
      </c>
      <c r="Q93" s="8">
        <v>15320.635</v>
      </c>
      <c r="R93" s="8">
        <v>15218.588</v>
      </c>
      <c r="S93" s="8">
        <v>57216.989000000001</v>
      </c>
      <c r="T93" s="8">
        <v>52074.718999999997</v>
      </c>
    </row>
    <row r="94" spans="1:21" ht="11.25" customHeight="1" x14ac:dyDescent="0.35">
      <c r="A94" s="7" t="s">
        <v>12</v>
      </c>
      <c r="B94" s="7">
        <v>2022</v>
      </c>
      <c r="C94" s="8">
        <v>4128.4489999999996</v>
      </c>
      <c r="D94" s="8">
        <v>3866.9549999999999</v>
      </c>
      <c r="E94" s="8">
        <v>4166.8370000000004</v>
      </c>
      <c r="F94" s="8">
        <v>4466.4359999999997</v>
      </c>
      <c r="G94" s="8">
        <v>5264.7089999999998</v>
      </c>
      <c r="H94" s="8">
        <v>5134.7259999999997</v>
      </c>
      <c r="I94" s="8">
        <v>5197.4110000000001</v>
      </c>
      <c r="J94" s="8">
        <v>4677.3779999999997</v>
      </c>
      <c r="K94" s="8">
        <v>5119.4960000000001</v>
      </c>
      <c r="L94" s="8">
        <v>5614.9859999999999</v>
      </c>
      <c r="M94" s="8">
        <v>5040.3890000000001</v>
      </c>
      <c r="N94" s="8">
        <v>5829.3609999999999</v>
      </c>
      <c r="O94" s="8">
        <v>12162.241</v>
      </c>
      <c r="P94" s="8">
        <v>14865.870999999999</v>
      </c>
      <c r="Q94" s="8">
        <v>14994.285</v>
      </c>
      <c r="R94" s="8">
        <v>16484.736000000001</v>
      </c>
      <c r="S94" s="8">
        <v>58507.133000000002</v>
      </c>
      <c r="T94" s="8">
        <v>57240.985000000001</v>
      </c>
    </row>
    <row r="95" spans="1:21" ht="11.25" customHeight="1" x14ac:dyDescent="0.35">
      <c r="A95" s="7" t="s">
        <v>12</v>
      </c>
      <c r="B95" s="7">
        <v>2023</v>
      </c>
      <c r="C95" s="8">
        <v>4721.915</v>
      </c>
      <c r="D95" s="8">
        <v>4094.8870000000002</v>
      </c>
      <c r="E95" s="8">
        <v>3570.0740000000001</v>
      </c>
      <c r="F95" s="8">
        <v>4260.1090000000004</v>
      </c>
      <c r="G95" s="8">
        <v>3060.8409999999999</v>
      </c>
      <c r="H95" s="8">
        <v>4208.3119999999999</v>
      </c>
      <c r="I95" s="8">
        <v>6043.4340000000002</v>
      </c>
      <c r="J95" s="8">
        <v>4533.4030000000002</v>
      </c>
      <c r="K95" s="8">
        <v>4152.1850000000004</v>
      </c>
      <c r="L95" s="8">
        <v>5197.4229999999998</v>
      </c>
      <c r="M95" s="8">
        <v>5886.1</v>
      </c>
      <c r="N95" s="8">
        <v>3016.5140000000001</v>
      </c>
      <c r="O95" s="8">
        <v>12386.876</v>
      </c>
      <c r="P95" s="8">
        <v>11529.262000000001</v>
      </c>
      <c r="Q95" s="8">
        <v>14729.022000000001</v>
      </c>
      <c r="R95" s="8">
        <v>14100.037</v>
      </c>
      <c r="S95" s="8">
        <v>52745.197</v>
      </c>
      <c r="T95" s="8">
        <v>55129.896000000001</v>
      </c>
    </row>
    <row r="96" spans="1:21" ht="11.25" customHeight="1" x14ac:dyDescent="0.35">
      <c r="A96" s="7" t="s">
        <v>12</v>
      </c>
      <c r="B96" s="7">
        <v>2024</v>
      </c>
      <c r="C96" s="8">
        <v>3632.4250000000002</v>
      </c>
      <c r="D96" s="8">
        <v>4860.3040000000001</v>
      </c>
      <c r="E96" s="8">
        <v>2275.2170000000001</v>
      </c>
      <c r="F96" s="8"/>
      <c r="G96" s="8">
        <v>3938.538</v>
      </c>
      <c r="H96" s="8">
        <v>3380.4839999999999</v>
      </c>
      <c r="I96" s="8">
        <v>6198.8440000000001</v>
      </c>
      <c r="J96" s="8">
        <v>5508.3969999999999</v>
      </c>
      <c r="K96" s="8">
        <v>6116.7820000000002</v>
      </c>
      <c r="L96" s="8">
        <v>2330.623</v>
      </c>
      <c r="M96" s="8"/>
      <c r="N96" s="8">
        <v>2517.038</v>
      </c>
      <c r="O96" s="8">
        <v>10767.946</v>
      </c>
      <c r="P96" s="8">
        <v>7319.0219999999999</v>
      </c>
      <c r="Q96" s="8">
        <v>17824.023000000001</v>
      </c>
      <c r="R96" s="8">
        <v>4847.6610000000001</v>
      </c>
      <c r="S96" s="8">
        <v>40758.652000000002</v>
      </c>
      <c r="T96" s="8">
        <v>50011.027999999998</v>
      </c>
      <c r="U96" s="16"/>
    </row>
    <row r="97" spans="1:23" ht="11.25" customHeight="1" x14ac:dyDescent="0.35">
      <c r="A97" s="7" t="s">
        <v>12</v>
      </c>
      <c r="B97" s="7">
        <v>2025</v>
      </c>
      <c r="C97" s="8">
        <v>1869.7529999999999</v>
      </c>
      <c r="D97" s="8"/>
      <c r="E97" s="8">
        <v>4568.4610000000002</v>
      </c>
      <c r="F97" s="8">
        <v>5169.0540000000001</v>
      </c>
      <c r="G97" s="8">
        <v>3537.3319999999999</v>
      </c>
      <c r="H97" s="8">
        <v>4884.8770000000004</v>
      </c>
      <c r="I97" s="8">
        <v>5315.6450000000004</v>
      </c>
      <c r="J97" s="8">
        <v>3818.6370000000002</v>
      </c>
      <c r="K97" s="8">
        <v>3025.5239999999999</v>
      </c>
      <c r="L97" s="8">
        <v>3920.5749999999998</v>
      </c>
      <c r="M97" s="8">
        <v>3242.4319999999998</v>
      </c>
      <c r="N97" s="8">
        <v>1192.671</v>
      </c>
      <c r="O97" s="8">
        <v>6438.2139999999999</v>
      </c>
      <c r="P97" s="8">
        <v>13591.263000000001</v>
      </c>
      <c r="Q97" s="8">
        <v>12159.806</v>
      </c>
      <c r="R97" s="8">
        <v>8355.6779999999999</v>
      </c>
      <c r="S97" s="8">
        <v>40544.961000000003</v>
      </c>
      <c r="T97" s="8">
        <v>37036.944000000003</v>
      </c>
      <c r="U97" s="16"/>
    </row>
    <row r="98" spans="1:23" ht="11.25" customHeight="1" x14ac:dyDescent="0.35">
      <c r="A98" s="7" t="s">
        <v>12</v>
      </c>
      <c r="B98" s="7">
        <v>2026</v>
      </c>
      <c r="C98" s="8">
        <v>1820.961</v>
      </c>
      <c r="D98" s="8">
        <v>2134.692</v>
      </c>
      <c r="E98" s="8">
        <v>2388.0540000000001</v>
      </c>
      <c r="F98" s="8">
        <v>5332.1459999999997</v>
      </c>
      <c r="G98" s="8">
        <v>3310.848</v>
      </c>
      <c r="H98" s="8">
        <v>3217.402</v>
      </c>
      <c r="I98" s="8"/>
      <c r="J98" s="8"/>
      <c r="K98" s="8"/>
      <c r="L98" s="8"/>
      <c r="M98" s="8"/>
      <c r="N98" s="8"/>
      <c r="O98" s="8">
        <v>6343.7070000000003</v>
      </c>
      <c r="P98" s="8">
        <v>11860.396000000001</v>
      </c>
      <c r="Q98" s="8"/>
      <c r="R98" s="8"/>
      <c r="S98" s="8"/>
      <c r="T98" s="8"/>
      <c r="U98" s="16"/>
    </row>
    <row r="99" spans="1:23" ht="11.25" customHeight="1" x14ac:dyDescent="0.35">
      <c r="A99" s="7" t="s">
        <v>13</v>
      </c>
      <c r="B99" s="7">
        <v>1995</v>
      </c>
      <c r="C99" s="8">
        <v>4423.6379999999999</v>
      </c>
      <c r="D99" s="8">
        <v>3308.4549999999999</v>
      </c>
      <c r="E99" s="8">
        <v>3984.1610000000001</v>
      </c>
      <c r="F99" s="8">
        <v>4325.0110000000004</v>
      </c>
      <c r="G99" s="8">
        <v>3084.1390000000001</v>
      </c>
      <c r="H99" s="8">
        <v>7557.33</v>
      </c>
      <c r="I99" s="8">
        <v>2451.2159999999999</v>
      </c>
      <c r="J99" s="8">
        <v>6008.0429999999997</v>
      </c>
      <c r="K99" s="8">
        <v>3605.8780000000002</v>
      </c>
      <c r="L99" s="8">
        <v>7158.9390000000003</v>
      </c>
      <c r="M99" s="8">
        <v>4063.067</v>
      </c>
      <c r="N99" s="8">
        <v>4983.5910000000003</v>
      </c>
      <c r="O99" s="8">
        <v>11716.254000000001</v>
      </c>
      <c r="P99" s="8">
        <v>14966.48</v>
      </c>
      <c r="Q99" s="8">
        <v>12065.137000000001</v>
      </c>
      <c r="R99" s="8">
        <v>16205.597</v>
      </c>
      <c r="S99" s="8">
        <v>54953.468000000001</v>
      </c>
      <c r="T99" s="8"/>
      <c r="U99" s="16"/>
    </row>
    <row r="100" spans="1:23" ht="11.25" customHeight="1" x14ac:dyDescent="0.35">
      <c r="A100" s="7" t="s">
        <v>13</v>
      </c>
      <c r="B100" s="7">
        <v>1996</v>
      </c>
      <c r="C100" s="8">
        <v>6606.826</v>
      </c>
      <c r="D100" s="8">
        <v>7622.0039999999999</v>
      </c>
      <c r="E100" s="8">
        <v>5435.8590000000004</v>
      </c>
      <c r="F100" s="8">
        <v>5163.4920000000002</v>
      </c>
      <c r="G100" s="8">
        <v>3912.4470000000001</v>
      </c>
      <c r="H100" s="8">
        <v>9360.9809999999998</v>
      </c>
      <c r="I100" s="8">
        <v>13639.897000000001</v>
      </c>
      <c r="J100" s="8">
        <v>12369.967000000001</v>
      </c>
      <c r="K100" s="8">
        <v>11917.102999999999</v>
      </c>
      <c r="L100" s="8">
        <v>27671.685000000001</v>
      </c>
      <c r="M100" s="8">
        <v>27654.481</v>
      </c>
      <c r="N100" s="8">
        <v>21363.391</v>
      </c>
      <c r="O100" s="8">
        <v>19664.688999999998</v>
      </c>
      <c r="P100" s="8">
        <v>18436.919999999998</v>
      </c>
      <c r="Q100" s="8">
        <v>37926.968000000001</v>
      </c>
      <c r="R100" s="8">
        <v>76689.557000000001</v>
      </c>
      <c r="S100" s="8">
        <v>152718.13399999999</v>
      </c>
      <c r="T100" s="8">
        <v>92234.172999999995</v>
      </c>
      <c r="U100" s="16"/>
    </row>
    <row r="101" spans="1:23" ht="11.25" customHeight="1" x14ac:dyDescent="0.35">
      <c r="A101" s="7" t="s">
        <v>13</v>
      </c>
      <c r="B101" s="7">
        <v>1997</v>
      </c>
      <c r="C101" s="8">
        <v>25404.035</v>
      </c>
      <c r="D101" s="8">
        <v>10831.413</v>
      </c>
      <c r="E101" s="8">
        <v>20729.849999999999</v>
      </c>
      <c r="F101" s="8">
        <v>31085.277999999998</v>
      </c>
      <c r="G101" s="8">
        <v>18470.298999999999</v>
      </c>
      <c r="H101" s="8">
        <v>23029.303</v>
      </c>
      <c r="I101" s="8">
        <v>30083.873</v>
      </c>
      <c r="J101" s="8">
        <v>12304.929</v>
      </c>
      <c r="K101" s="8">
        <v>38490.796999999999</v>
      </c>
      <c r="L101" s="8">
        <v>17318.675999999999</v>
      </c>
      <c r="M101" s="8">
        <v>19277.797999999999</v>
      </c>
      <c r="N101" s="8">
        <v>22818.177</v>
      </c>
      <c r="O101" s="8">
        <v>56965.298000000003</v>
      </c>
      <c r="P101" s="8">
        <v>72584.88</v>
      </c>
      <c r="Q101" s="8">
        <v>80879.597999999998</v>
      </c>
      <c r="R101" s="8">
        <v>59414.650999999998</v>
      </c>
      <c r="S101" s="8">
        <v>269844.42800000001</v>
      </c>
      <c r="T101" s="8">
        <v>287119.33399999997</v>
      </c>
      <c r="U101" s="16"/>
    </row>
    <row r="102" spans="1:23" ht="11.25" customHeight="1" x14ac:dyDescent="0.35">
      <c r="A102" s="7" t="s">
        <v>13</v>
      </c>
      <c r="B102" s="7">
        <v>1998</v>
      </c>
      <c r="C102" s="8">
        <v>27866.724999999999</v>
      </c>
      <c r="D102" s="8">
        <v>9513.4380000000001</v>
      </c>
      <c r="E102" s="8">
        <v>20063.053</v>
      </c>
      <c r="F102" s="8">
        <v>23847.241000000002</v>
      </c>
      <c r="G102" s="8">
        <v>23589.627</v>
      </c>
      <c r="H102" s="8">
        <v>16574.418000000001</v>
      </c>
      <c r="I102" s="8">
        <v>26047.786</v>
      </c>
      <c r="J102" s="8">
        <v>13721.388999999999</v>
      </c>
      <c r="K102" s="8">
        <v>13083.544</v>
      </c>
      <c r="L102" s="8">
        <v>13454.915999999999</v>
      </c>
      <c r="M102" s="8">
        <v>18682.404999999999</v>
      </c>
      <c r="N102" s="8">
        <v>22895.473000000002</v>
      </c>
      <c r="O102" s="8">
        <v>57443.216</v>
      </c>
      <c r="P102" s="8">
        <v>64011.285000000003</v>
      </c>
      <c r="Q102" s="8">
        <v>52852.718999999997</v>
      </c>
      <c r="R102" s="8">
        <v>55032.794000000002</v>
      </c>
      <c r="S102" s="8">
        <v>229340.01300000001</v>
      </c>
      <c r="T102" s="8">
        <v>233721.87100000001</v>
      </c>
      <c r="U102" s="16"/>
    </row>
    <row r="103" spans="1:23" ht="11.25" customHeight="1" x14ac:dyDescent="0.35">
      <c r="A103" s="7" t="s">
        <v>13</v>
      </c>
      <c r="B103" s="7">
        <v>1999</v>
      </c>
      <c r="C103" s="8">
        <v>15851.346</v>
      </c>
      <c r="D103" s="8">
        <v>9404.884</v>
      </c>
      <c r="E103" s="8">
        <v>13996.739</v>
      </c>
      <c r="F103" s="8">
        <v>17579.199000000001</v>
      </c>
      <c r="G103" s="8">
        <v>17740.823</v>
      </c>
      <c r="H103" s="8">
        <v>18516.373</v>
      </c>
      <c r="I103" s="8">
        <v>21922.649000000001</v>
      </c>
      <c r="J103" s="8">
        <v>51485.889000000003</v>
      </c>
      <c r="K103" s="8">
        <v>46843.942999999999</v>
      </c>
      <c r="L103" s="8">
        <v>18735.699000000001</v>
      </c>
      <c r="M103" s="8">
        <v>13675.055</v>
      </c>
      <c r="N103" s="8">
        <v>21635.26</v>
      </c>
      <c r="O103" s="8">
        <v>39252.968999999997</v>
      </c>
      <c r="P103" s="8">
        <v>53836.394999999997</v>
      </c>
      <c r="Q103" s="8">
        <v>120252.481</v>
      </c>
      <c r="R103" s="8">
        <v>54046.014000000003</v>
      </c>
      <c r="S103" s="8">
        <v>267387.86</v>
      </c>
      <c r="T103" s="8">
        <v>268374.63900000002</v>
      </c>
      <c r="U103" s="16"/>
    </row>
    <row r="104" spans="1:23" ht="11.25" customHeight="1" x14ac:dyDescent="0.35">
      <c r="A104" s="7" t="s">
        <v>13</v>
      </c>
      <c r="B104" s="7">
        <v>2000</v>
      </c>
      <c r="C104" s="8">
        <v>10513.764999999999</v>
      </c>
      <c r="D104" s="8">
        <v>14474.773999999999</v>
      </c>
      <c r="E104" s="8">
        <v>22535.252</v>
      </c>
      <c r="F104" s="8">
        <v>14922.967000000001</v>
      </c>
      <c r="G104" s="8">
        <v>25227.151000000002</v>
      </c>
      <c r="H104" s="8">
        <v>21241.314999999999</v>
      </c>
      <c r="I104" s="8">
        <v>19503.275000000001</v>
      </c>
      <c r="J104" s="8">
        <v>24263.064999999999</v>
      </c>
      <c r="K104" s="8">
        <v>17771.055</v>
      </c>
      <c r="L104" s="8">
        <v>22541.383999999998</v>
      </c>
      <c r="M104" s="8">
        <v>27787.857</v>
      </c>
      <c r="N104" s="8">
        <v>20136.561000000002</v>
      </c>
      <c r="O104" s="8">
        <v>47523.792000000001</v>
      </c>
      <c r="P104" s="8">
        <v>61391.432000000001</v>
      </c>
      <c r="Q104" s="8">
        <v>61537.394999999997</v>
      </c>
      <c r="R104" s="8">
        <v>70465.801000000007</v>
      </c>
      <c r="S104" s="8">
        <v>240918.42</v>
      </c>
      <c r="T104" s="8">
        <v>224498.61</v>
      </c>
      <c r="U104" s="16"/>
    </row>
    <row r="105" spans="1:23" ht="11.25" customHeight="1" x14ac:dyDescent="0.35">
      <c r="A105" s="7" t="s">
        <v>13</v>
      </c>
      <c r="B105" s="7">
        <v>2001</v>
      </c>
      <c r="C105" s="8">
        <v>14115.14</v>
      </c>
      <c r="D105" s="8">
        <v>18485.669999999998</v>
      </c>
      <c r="E105" s="8">
        <v>18841.5</v>
      </c>
      <c r="F105" s="8">
        <v>14863.463</v>
      </c>
      <c r="G105" s="8">
        <v>26160.936000000002</v>
      </c>
      <c r="H105" s="8">
        <v>17854.668000000001</v>
      </c>
      <c r="I105" s="8">
        <v>19960.652999999998</v>
      </c>
      <c r="J105" s="8">
        <v>21426.141</v>
      </c>
      <c r="K105" s="8">
        <v>15177.779</v>
      </c>
      <c r="L105" s="8">
        <v>23363.651999999998</v>
      </c>
      <c r="M105" s="8">
        <v>18342.557000000001</v>
      </c>
      <c r="N105" s="8">
        <v>19467.233</v>
      </c>
      <c r="O105" s="8">
        <v>51442.31</v>
      </c>
      <c r="P105" s="8">
        <v>58879.067000000003</v>
      </c>
      <c r="Q105" s="8">
        <v>56564.572999999997</v>
      </c>
      <c r="R105" s="8">
        <v>61173.442999999999</v>
      </c>
      <c r="S105" s="8">
        <v>228059.39199999999</v>
      </c>
      <c r="T105" s="8">
        <v>237351.75099999999</v>
      </c>
      <c r="U105" s="16"/>
    </row>
    <row r="106" spans="1:23" ht="11.25" customHeight="1" x14ac:dyDescent="0.35">
      <c r="A106" s="7" t="s">
        <v>13</v>
      </c>
      <c r="B106" s="7">
        <v>2002</v>
      </c>
      <c r="C106" s="8">
        <v>1948.0309999999999</v>
      </c>
      <c r="D106" s="8">
        <v>1286.18</v>
      </c>
      <c r="E106" s="8">
        <v>10736.831</v>
      </c>
      <c r="F106" s="8">
        <v>2179.471</v>
      </c>
      <c r="G106" s="8">
        <v>1894.66</v>
      </c>
      <c r="H106" s="8">
        <v>519.64599999999996</v>
      </c>
      <c r="I106" s="8">
        <v>5556.1270000000004</v>
      </c>
      <c r="J106" s="8">
        <v>1167.8409999999999</v>
      </c>
      <c r="K106" s="8">
        <v>2604.9830000000002</v>
      </c>
      <c r="L106" s="8">
        <v>464.77699999999999</v>
      </c>
      <c r="M106" s="8">
        <v>732.24</v>
      </c>
      <c r="N106" s="8">
        <v>476.09899999999999</v>
      </c>
      <c r="O106" s="8">
        <v>13971.041999999999</v>
      </c>
      <c r="P106" s="8">
        <v>4593.7759999999998</v>
      </c>
      <c r="Q106" s="8">
        <v>9328.9509999999991</v>
      </c>
      <c r="R106" s="8">
        <v>1673.117</v>
      </c>
      <c r="S106" s="8">
        <v>29566.884999999998</v>
      </c>
      <c r="T106" s="8">
        <v>89067.210999999996</v>
      </c>
      <c r="U106" s="16"/>
    </row>
    <row r="107" spans="1:23" ht="11.25" customHeight="1" x14ac:dyDescent="0.35">
      <c r="A107" s="7" t="s">
        <v>13</v>
      </c>
      <c r="B107" s="7">
        <v>2003</v>
      </c>
      <c r="C107" s="8">
        <v>499.66</v>
      </c>
      <c r="D107" s="8">
        <v>766.75400000000002</v>
      </c>
      <c r="E107" s="8">
        <v>955.66300000000001</v>
      </c>
      <c r="F107" s="8">
        <v>2676.6289999999999</v>
      </c>
      <c r="G107" s="8">
        <v>1889.604</v>
      </c>
      <c r="H107" s="8">
        <v>1083.751</v>
      </c>
      <c r="I107" s="8">
        <v>682.83699999999999</v>
      </c>
      <c r="J107" s="8">
        <v>627.53499999999997</v>
      </c>
      <c r="K107" s="8">
        <v>729.44500000000005</v>
      </c>
      <c r="L107" s="8">
        <v>1059.473</v>
      </c>
      <c r="M107" s="8">
        <v>666.923</v>
      </c>
      <c r="N107" s="8">
        <v>744.78499999999997</v>
      </c>
      <c r="O107" s="8">
        <v>2222.0770000000002</v>
      </c>
      <c r="P107" s="8">
        <v>5649.9830000000002</v>
      </c>
      <c r="Q107" s="8">
        <v>2039.817</v>
      </c>
      <c r="R107" s="8">
        <v>2471.181</v>
      </c>
      <c r="S107" s="8">
        <v>12383.058999999999</v>
      </c>
      <c r="T107" s="8">
        <v>11584.994000000001</v>
      </c>
      <c r="U107" s="16"/>
    </row>
    <row r="108" spans="1:23" ht="11.25" customHeight="1" x14ac:dyDescent="0.35">
      <c r="A108" s="7" t="s">
        <v>13</v>
      </c>
      <c r="B108" s="7">
        <v>2004</v>
      </c>
      <c r="C108" s="8">
        <v>280.16699999999997</v>
      </c>
      <c r="D108" s="8">
        <v>789.33399999999995</v>
      </c>
      <c r="E108" s="8">
        <v>1379.462</v>
      </c>
      <c r="F108" s="8">
        <v>782.42100000000005</v>
      </c>
      <c r="G108" s="8">
        <v>853.07100000000003</v>
      </c>
      <c r="H108" s="8">
        <v>969.33600000000001</v>
      </c>
      <c r="I108" s="8">
        <v>1064.915</v>
      </c>
      <c r="J108" s="8">
        <v>1572.28</v>
      </c>
      <c r="K108" s="8">
        <v>568.47</v>
      </c>
      <c r="L108" s="8">
        <v>5488.7860000000001</v>
      </c>
      <c r="M108" s="8">
        <v>7866.759</v>
      </c>
      <c r="N108" s="8">
        <v>3859.3040000000001</v>
      </c>
      <c r="O108" s="8">
        <v>2448.9630000000002</v>
      </c>
      <c r="P108" s="8">
        <v>2604.828</v>
      </c>
      <c r="Q108" s="8">
        <v>3205.665</v>
      </c>
      <c r="R108" s="8">
        <v>17214.848999999998</v>
      </c>
      <c r="S108" s="8">
        <v>25474.304</v>
      </c>
      <c r="T108" s="8">
        <v>10730.636</v>
      </c>
      <c r="U108" s="16"/>
      <c r="V108" s="13"/>
    </row>
    <row r="109" spans="1:23" ht="11.25" customHeight="1" x14ac:dyDescent="0.35">
      <c r="A109" s="7" t="s">
        <v>13</v>
      </c>
      <c r="B109" s="7">
        <v>2005</v>
      </c>
      <c r="C109" s="8">
        <v>6161.5240000000003</v>
      </c>
      <c r="D109" s="8">
        <v>4344.9070000000002</v>
      </c>
      <c r="E109" s="8">
        <v>6174.5360000000001</v>
      </c>
      <c r="F109" s="8">
        <v>11228.859</v>
      </c>
      <c r="G109" s="8">
        <v>10326.624</v>
      </c>
      <c r="H109" s="8">
        <v>15793.472</v>
      </c>
      <c r="I109" s="8">
        <v>16489.339</v>
      </c>
      <c r="J109" s="8">
        <v>12916.918</v>
      </c>
      <c r="K109" s="8">
        <v>22947.86</v>
      </c>
      <c r="L109" s="8">
        <v>17991.767</v>
      </c>
      <c r="M109" s="8">
        <v>17924.752</v>
      </c>
      <c r="N109" s="8">
        <v>11683.537</v>
      </c>
      <c r="O109" s="8">
        <v>16680.966</v>
      </c>
      <c r="P109" s="8">
        <v>37348.955999999998</v>
      </c>
      <c r="Q109" s="8">
        <v>52354.116999999998</v>
      </c>
      <c r="R109" s="8">
        <v>47600.055999999997</v>
      </c>
      <c r="S109" s="8">
        <v>153984.095</v>
      </c>
      <c r="T109" s="8">
        <v>123598.88800000001</v>
      </c>
      <c r="U109" s="16"/>
      <c r="V109" s="13"/>
    </row>
    <row r="110" spans="1:23" ht="11.25" customHeight="1" x14ac:dyDescent="0.35">
      <c r="A110" s="7" t="s">
        <v>13</v>
      </c>
      <c r="B110" s="7">
        <v>2006</v>
      </c>
      <c r="C110" s="8">
        <v>26312.845000000001</v>
      </c>
      <c r="D110" s="8">
        <v>13289.494000000001</v>
      </c>
      <c r="E110" s="8">
        <v>23708.314999999999</v>
      </c>
      <c r="F110" s="8">
        <v>19343.131000000001</v>
      </c>
      <c r="G110" s="8">
        <v>27138.113000000001</v>
      </c>
      <c r="H110" s="8">
        <v>26015.454000000002</v>
      </c>
      <c r="I110" s="8">
        <v>21735.707999999999</v>
      </c>
      <c r="J110" s="8">
        <v>39419.839</v>
      </c>
      <c r="K110" s="8">
        <v>31883.63</v>
      </c>
      <c r="L110" s="8">
        <v>10275.748</v>
      </c>
      <c r="M110" s="8">
        <v>27914.536</v>
      </c>
      <c r="N110" s="8">
        <v>15578</v>
      </c>
      <c r="O110" s="8">
        <v>63310.654000000002</v>
      </c>
      <c r="P110" s="8">
        <v>72496.698000000004</v>
      </c>
      <c r="Q110" s="8">
        <v>93039.176999999996</v>
      </c>
      <c r="R110" s="8">
        <v>53768.284</v>
      </c>
      <c r="S110" s="8">
        <v>282614.81400000001</v>
      </c>
      <c r="T110" s="8">
        <v>276446.58500000002</v>
      </c>
      <c r="U110" s="16"/>
      <c r="V110" s="13"/>
    </row>
    <row r="111" spans="1:23" ht="11.25" customHeight="1" x14ac:dyDescent="0.35">
      <c r="A111" s="7" t="s">
        <v>13</v>
      </c>
      <c r="B111" s="7">
        <v>2007</v>
      </c>
      <c r="C111" s="8">
        <v>25229.388999999999</v>
      </c>
      <c r="D111" s="8">
        <v>24967.852999999999</v>
      </c>
      <c r="E111" s="8">
        <v>33471.32</v>
      </c>
      <c r="F111" s="8">
        <v>26063.014999999999</v>
      </c>
      <c r="G111" s="8">
        <v>25212.856</v>
      </c>
      <c r="H111" s="8">
        <v>25912.075000000001</v>
      </c>
      <c r="I111" s="8">
        <v>32028.762999999999</v>
      </c>
      <c r="J111" s="8">
        <v>37739.517999999996</v>
      </c>
      <c r="K111" s="8">
        <v>23434.778999999999</v>
      </c>
      <c r="L111" s="8">
        <v>36084.078999999998</v>
      </c>
      <c r="M111" s="8">
        <v>27880.691999999999</v>
      </c>
      <c r="N111" s="8">
        <v>36519.688000000002</v>
      </c>
      <c r="O111" s="8">
        <v>83668.562000000005</v>
      </c>
      <c r="P111" s="8">
        <v>77187.947</v>
      </c>
      <c r="Q111" s="8">
        <v>93203.058999999994</v>
      </c>
      <c r="R111" s="8">
        <v>100484.459</v>
      </c>
      <c r="S111" s="8">
        <v>354544.027</v>
      </c>
      <c r="T111" s="8">
        <v>307827.85200000001</v>
      </c>
      <c r="U111" s="16"/>
      <c r="V111" s="13"/>
    </row>
    <row r="112" spans="1:23" ht="11.25" customHeight="1" x14ac:dyDescent="0.35">
      <c r="A112" s="7" t="s">
        <v>13</v>
      </c>
      <c r="B112" s="7">
        <v>2008</v>
      </c>
      <c r="C112" s="8">
        <v>45400.813000000002</v>
      </c>
      <c r="D112" s="8">
        <v>31706.688999999998</v>
      </c>
      <c r="E112" s="8">
        <v>30122.237000000001</v>
      </c>
      <c r="F112" s="8">
        <v>46333.16</v>
      </c>
      <c r="G112" s="8">
        <v>24863.769</v>
      </c>
      <c r="H112" s="8">
        <v>39643.995999999999</v>
      </c>
      <c r="I112" s="8">
        <v>47257.707000000002</v>
      </c>
      <c r="J112" s="8">
        <v>29509.718000000001</v>
      </c>
      <c r="K112" s="8">
        <v>39176.934000000001</v>
      </c>
      <c r="L112" s="8">
        <v>36658.387000000002</v>
      </c>
      <c r="M112" s="8">
        <v>20024.008999999998</v>
      </c>
      <c r="N112" s="8">
        <v>31896.923999999999</v>
      </c>
      <c r="O112" s="8">
        <v>107229.738</v>
      </c>
      <c r="P112" s="8">
        <v>110840.925</v>
      </c>
      <c r="Q112" s="8">
        <v>115944.35799999999</v>
      </c>
      <c r="R112" s="8">
        <v>88579.32</v>
      </c>
      <c r="S112" s="8">
        <v>422594.34100000001</v>
      </c>
      <c r="T112" s="8">
        <v>434499.48</v>
      </c>
      <c r="U112" s="16"/>
      <c r="W112" s="12"/>
    </row>
    <row r="113" spans="1:22" ht="11.25" customHeight="1" x14ac:dyDescent="0.35">
      <c r="A113" s="7" t="s">
        <v>13</v>
      </c>
      <c r="B113" s="7">
        <v>2009</v>
      </c>
      <c r="C113" s="8">
        <v>13950.468000000001</v>
      </c>
      <c r="D113" s="8">
        <v>14051.596</v>
      </c>
      <c r="E113" s="8">
        <v>13594.615</v>
      </c>
      <c r="F113" s="8">
        <v>19750.706999999999</v>
      </c>
      <c r="G113" s="8">
        <v>25689.38</v>
      </c>
      <c r="H113" s="8">
        <v>30126.144</v>
      </c>
      <c r="I113" s="8">
        <v>30421.01</v>
      </c>
      <c r="J113" s="8">
        <v>36203.56</v>
      </c>
      <c r="K113" s="8">
        <v>47038.720000000001</v>
      </c>
      <c r="L113" s="8">
        <v>59424.639999999999</v>
      </c>
      <c r="M113" s="8">
        <v>61692.807000000001</v>
      </c>
      <c r="N113" s="8">
        <v>71769.895000000004</v>
      </c>
      <c r="O113" s="8">
        <v>41596.678999999996</v>
      </c>
      <c r="P113" s="8">
        <v>75566.231</v>
      </c>
      <c r="Q113" s="8">
        <v>113663.29</v>
      </c>
      <c r="R113" s="8">
        <v>192887.34099999999</v>
      </c>
      <c r="S113" s="8">
        <v>423713.54100000003</v>
      </c>
      <c r="T113" s="8">
        <v>319405.52</v>
      </c>
      <c r="U113" s="16"/>
    </row>
    <row r="114" spans="1:22" ht="11.25" customHeight="1" x14ac:dyDescent="0.35">
      <c r="A114" s="7" t="s">
        <v>13</v>
      </c>
      <c r="B114" s="7">
        <v>2010</v>
      </c>
      <c r="C114" s="8">
        <v>55288.66</v>
      </c>
      <c r="D114" s="8">
        <v>66579.319000000003</v>
      </c>
      <c r="E114" s="8">
        <v>84085.09</v>
      </c>
      <c r="F114" s="8">
        <v>103871.151</v>
      </c>
      <c r="G114" s="8">
        <v>82743.210000000006</v>
      </c>
      <c r="H114" s="8">
        <v>98653.2</v>
      </c>
      <c r="I114" s="8">
        <v>112777.26300000001</v>
      </c>
      <c r="J114" s="8">
        <v>76184.752999999997</v>
      </c>
      <c r="K114" s="8">
        <v>98813.024000000005</v>
      </c>
      <c r="L114" s="8">
        <v>84621.635999999999</v>
      </c>
      <c r="M114" s="8">
        <v>93853.581000000006</v>
      </c>
      <c r="N114" s="8">
        <v>84861.528000000006</v>
      </c>
      <c r="O114" s="8">
        <v>205953.06899999999</v>
      </c>
      <c r="P114" s="8">
        <v>285267.56</v>
      </c>
      <c r="Q114" s="8">
        <v>287775.03899999999</v>
      </c>
      <c r="R114" s="8">
        <v>263336.745</v>
      </c>
      <c r="S114" s="8">
        <v>1042332.414</v>
      </c>
      <c r="T114" s="8">
        <v>971883.01</v>
      </c>
      <c r="U114" s="16"/>
    </row>
    <row r="115" spans="1:22" ht="11.25" customHeight="1" x14ac:dyDescent="0.35">
      <c r="A115" s="7" t="s">
        <v>13</v>
      </c>
      <c r="B115" s="7">
        <v>2011</v>
      </c>
      <c r="C115" s="8">
        <v>76048.426999999996</v>
      </c>
      <c r="D115" s="8">
        <v>75376.638999999996</v>
      </c>
      <c r="E115" s="8">
        <v>115165.124</v>
      </c>
      <c r="F115" s="8">
        <v>106301.773</v>
      </c>
      <c r="G115" s="8">
        <v>119062.143</v>
      </c>
      <c r="H115" s="8">
        <v>126074.36</v>
      </c>
      <c r="I115" s="8">
        <v>89002.932000000001</v>
      </c>
      <c r="J115" s="8">
        <v>120294.07399999999</v>
      </c>
      <c r="K115" s="8">
        <v>99054.354999999996</v>
      </c>
      <c r="L115" s="8">
        <v>96704.623000000007</v>
      </c>
      <c r="M115" s="8">
        <v>107254.379</v>
      </c>
      <c r="N115" s="8">
        <v>91010.796000000002</v>
      </c>
      <c r="O115" s="8">
        <v>266590.19</v>
      </c>
      <c r="P115" s="8">
        <v>351438.27600000001</v>
      </c>
      <c r="Q115" s="8">
        <v>308351.36099999998</v>
      </c>
      <c r="R115" s="8">
        <v>294969.79800000001</v>
      </c>
      <c r="S115" s="8">
        <v>1221349.6240000001</v>
      </c>
      <c r="T115" s="8">
        <v>1189716.571</v>
      </c>
      <c r="U115" s="16"/>
      <c r="V115" s="12"/>
    </row>
    <row r="116" spans="1:22" ht="11.25" customHeight="1" x14ac:dyDescent="0.35">
      <c r="A116" s="7" t="s">
        <v>13</v>
      </c>
      <c r="B116" s="7">
        <v>2012</v>
      </c>
      <c r="C116" s="8">
        <v>99947.933999999994</v>
      </c>
      <c r="D116" s="8">
        <v>80918.726999999999</v>
      </c>
      <c r="E116" s="8">
        <v>109587.15</v>
      </c>
      <c r="F116" s="8">
        <v>129795.064</v>
      </c>
      <c r="G116" s="8">
        <v>111848.31</v>
      </c>
      <c r="H116" s="8">
        <v>116900.15</v>
      </c>
      <c r="I116" s="8">
        <v>122203.065</v>
      </c>
      <c r="J116" s="8">
        <v>109453.80899999999</v>
      </c>
      <c r="K116" s="8">
        <v>100595.488</v>
      </c>
      <c r="L116" s="8">
        <v>98990.207999999999</v>
      </c>
      <c r="M116" s="8">
        <v>106223.751</v>
      </c>
      <c r="N116" s="8">
        <v>85642.091</v>
      </c>
      <c r="O116" s="8">
        <v>290453.81199999998</v>
      </c>
      <c r="P116" s="8">
        <v>358543.52399999998</v>
      </c>
      <c r="Q116" s="8">
        <v>332252.36099999998</v>
      </c>
      <c r="R116" s="8">
        <v>290856.049</v>
      </c>
      <c r="S116" s="8">
        <v>1272105.747</v>
      </c>
      <c r="T116" s="8">
        <v>1276219.4950000001</v>
      </c>
      <c r="U116" s="16"/>
      <c r="V116" s="12"/>
    </row>
    <row r="117" spans="1:22" ht="11.25" customHeight="1" x14ac:dyDescent="0.35">
      <c r="A117" s="7" t="s">
        <v>13</v>
      </c>
      <c r="B117" s="7">
        <v>2013</v>
      </c>
      <c r="C117" s="8">
        <v>100664.63099999999</v>
      </c>
      <c r="D117" s="8">
        <v>67650.301000000007</v>
      </c>
      <c r="E117" s="8">
        <v>87078.808999999994</v>
      </c>
      <c r="F117" s="8">
        <v>99939.566999999995</v>
      </c>
      <c r="G117" s="8">
        <v>87914.081999999995</v>
      </c>
      <c r="H117" s="8">
        <v>83416.017999999996</v>
      </c>
      <c r="I117" s="8">
        <v>101569.19</v>
      </c>
      <c r="J117" s="8">
        <v>96371.581999999995</v>
      </c>
      <c r="K117" s="8">
        <v>84158.481</v>
      </c>
      <c r="L117" s="8">
        <v>73742.804999999993</v>
      </c>
      <c r="M117" s="8">
        <v>83515.493000000002</v>
      </c>
      <c r="N117" s="8">
        <v>67219.108999999997</v>
      </c>
      <c r="O117" s="8">
        <v>255393.74</v>
      </c>
      <c r="P117" s="8">
        <v>271269.66800000001</v>
      </c>
      <c r="Q117" s="8">
        <v>282099.25300000003</v>
      </c>
      <c r="R117" s="8">
        <v>224477.40599999999</v>
      </c>
      <c r="S117" s="8">
        <v>1033240.068</v>
      </c>
      <c r="T117" s="8">
        <v>1099618.7109999999</v>
      </c>
      <c r="U117" s="16"/>
      <c r="V117" s="12"/>
    </row>
    <row r="118" spans="1:22" ht="11.25" customHeight="1" x14ac:dyDescent="0.35">
      <c r="A118" s="7" t="s">
        <v>13</v>
      </c>
      <c r="B118" s="7">
        <v>2014</v>
      </c>
      <c r="C118" s="8">
        <v>72952.224000000002</v>
      </c>
      <c r="D118" s="8">
        <v>51672.091999999997</v>
      </c>
      <c r="E118" s="8">
        <v>72245.501999999993</v>
      </c>
      <c r="F118" s="8">
        <v>74632.357999999993</v>
      </c>
      <c r="G118" s="8">
        <v>90007.414000000004</v>
      </c>
      <c r="H118" s="8">
        <v>64353.525000000001</v>
      </c>
      <c r="I118" s="8">
        <v>85330.735000000001</v>
      </c>
      <c r="J118" s="8">
        <v>69126.498000000007</v>
      </c>
      <c r="K118" s="8">
        <v>96945.012000000002</v>
      </c>
      <c r="L118" s="8">
        <v>81587.856</v>
      </c>
      <c r="M118" s="8">
        <v>72661.903000000006</v>
      </c>
      <c r="N118" s="8">
        <v>72050.002999999997</v>
      </c>
      <c r="O118" s="8">
        <v>196869.81700000001</v>
      </c>
      <c r="P118" s="8">
        <v>228993.29699999999</v>
      </c>
      <c r="Q118" s="8">
        <v>251402.245</v>
      </c>
      <c r="R118" s="8">
        <v>226299.76199999999</v>
      </c>
      <c r="S118" s="8">
        <v>903565.12199999997</v>
      </c>
      <c r="T118" s="8">
        <v>901742.76599999995</v>
      </c>
      <c r="U118" s="16"/>
      <c r="V118" s="12"/>
    </row>
    <row r="119" spans="1:22" ht="11.25" customHeight="1" x14ac:dyDescent="0.35">
      <c r="A119" s="7" t="s">
        <v>13</v>
      </c>
      <c r="B119" s="7">
        <v>2015</v>
      </c>
      <c r="C119" s="8">
        <v>80422.324999999997</v>
      </c>
      <c r="D119" s="8">
        <v>56182.137999999999</v>
      </c>
      <c r="E119" s="8">
        <v>73975.379000000001</v>
      </c>
      <c r="F119" s="8">
        <v>90602.778000000006</v>
      </c>
      <c r="G119" s="8">
        <v>88214.525999999998</v>
      </c>
      <c r="H119" s="8">
        <v>93111.384000000005</v>
      </c>
      <c r="I119" s="8">
        <v>99954.262000000002</v>
      </c>
      <c r="J119" s="8">
        <v>75524.388000000006</v>
      </c>
      <c r="K119" s="8">
        <v>83781.118000000002</v>
      </c>
      <c r="L119" s="8">
        <v>76198.951000000001</v>
      </c>
      <c r="M119" s="8">
        <v>70357.441999999995</v>
      </c>
      <c r="N119" s="8">
        <v>82479.433999999994</v>
      </c>
      <c r="O119" s="8">
        <v>210579.842</v>
      </c>
      <c r="P119" s="8">
        <v>271928.68800000002</v>
      </c>
      <c r="Q119" s="8">
        <v>259259.76699999999</v>
      </c>
      <c r="R119" s="8">
        <v>229035.82699999999</v>
      </c>
      <c r="S119" s="8">
        <v>970804.12399999995</v>
      </c>
      <c r="T119" s="8">
        <v>968068.05900000001</v>
      </c>
      <c r="U119" s="16"/>
      <c r="V119" s="12"/>
    </row>
    <row r="120" spans="1:22" ht="11.25" customHeight="1" x14ac:dyDescent="0.35">
      <c r="A120" s="7" t="s">
        <v>13</v>
      </c>
      <c r="B120" s="7">
        <v>2016</v>
      </c>
      <c r="C120" s="8">
        <v>58247.442000000003</v>
      </c>
      <c r="D120" s="8">
        <v>79485.369000000006</v>
      </c>
      <c r="E120" s="8">
        <v>74446.731</v>
      </c>
      <c r="F120" s="8">
        <v>86379.326000000001</v>
      </c>
      <c r="G120" s="8">
        <v>79666.179999999993</v>
      </c>
      <c r="H120" s="8">
        <v>106814.47</v>
      </c>
      <c r="I120" s="8">
        <v>88612.775999999998</v>
      </c>
      <c r="J120" s="8">
        <v>94406.773000000001</v>
      </c>
      <c r="K120" s="8">
        <v>87692.160999999993</v>
      </c>
      <c r="L120" s="8">
        <v>67754.145000000004</v>
      </c>
      <c r="M120" s="8">
        <v>87547.869000000006</v>
      </c>
      <c r="N120" s="8">
        <v>78420.623000000007</v>
      </c>
      <c r="O120" s="8">
        <v>212179.541</v>
      </c>
      <c r="P120" s="8">
        <v>272859.97600000002</v>
      </c>
      <c r="Q120" s="8">
        <v>270711.71000000002</v>
      </c>
      <c r="R120" s="8">
        <v>233722.63699999999</v>
      </c>
      <c r="S120" s="8">
        <v>989473.86399999994</v>
      </c>
      <c r="T120" s="8">
        <v>984787.054</v>
      </c>
      <c r="U120" s="16"/>
      <c r="V120" s="12"/>
    </row>
    <row r="121" spans="1:22" ht="11.25" customHeight="1" x14ac:dyDescent="0.35">
      <c r="A121" s="7" t="s">
        <v>13</v>
      </c>
      <c r="B121" s="7">
        <v>2017</v>
      </c>
      <c r="C121" s="8">
        <v>82268.826000000001</v>
      </c>
      <c r="D121" s="8">
        <v>71723.531000000003</v>
      </c>
      <c r="E121" s="8">
        <v>92627.042000000001</v>
      </c>
      <c r="F121" s="8">
        <v>77336.062000000005</v>
      </c>
      <c r="G121" s="8">
        <v>107579.053</v>
      </c>
      <c r="H121" s="8">
        <v>94474.803</v>
      </c>
      <c r="I121" s="8">
        <v>97200.448000000004</v>
      </c>
      <c r="J121" s="8">
        <v>89563.510999999999</v>
      </c>
      <c r="K121" s="8">
        <v>82735.649000000005</v>
      </c>
      <c r="L121" s="8">
        <v>71593.046000000002</v>
      </c>
      <c r="M121" s="8">
        <v>85292.111000000004</v>
      </c>
      <c r="N121" s="8">
        <v>101700.825</v>
      </c>
      <c r="O121" s="8">
        <v>246619.39799999999</v>
      </c>
      <c r="P121" s="8">
        <v>279389.91800000001</v>
      </c>
      <c r="Q121" s="8">
        <v>269499.60800000001</v>
      </c>
      <c r="R121" s="8">
        <v>258585.98199999999</v>
      </c>
      <c r="S121" s="8">
        <v>1054094.906</v>
      </c>
      <c r="T121" s="8">
        <v>1029231.561</v>
      </c>
      <c r="U121" s="16"/>
      <c r="V121" s="12"/>
    </row>
    <row r="122" spans="1:22" ht="11.25" customHeight="1" x14ac:dyDescent="0.35">
      <c r="A122" s="7" t="s">
        <v>13</v>
      </c>
      <c r="B122" s="7">
        <v>2018</v>
      </c>
      <c r="C122" s="8">
        <v>72562.463000000003</v>
      </c>
      <c r="D122" s="8">
        <v>69000.652000000002</v>
      </c>
      <c r="E122" s="8">
        <v>83003.922000000006</v>
      </c>
      <c r="F122" s="8">
        <v>101993.22500000001</v>
      </c>
      <c r="G122" s="8">
        <v>92235.447</v>
      </c>
      <c r="H122" s="8">
        <v>95856.873999999996</v>
      </c>
      <c r="I122" s="8">
        <v>92562.934999999998</v>
      </c>
      <c r="J122" s="8">
        <v>94411.156000000003</v>
      </c>
      <c r="K122" s="8">
        <v>87699.061000000002</v>
      </c>
      <c r="L122" s="8">
        <v>81141.929999999993</v>
      </c>
      <c r="M122" s="8">
        <v>60438.302000000003</v>
      </c>
      <c r="N122" s="8">
        <v>77880.976999999999</v>
      </c>
      <c r="O122" s="8">
        <v>224567.038</v>
      </c>
      <c r="P122" s="8">
        <v>290085.54599999997</v>
      </c>
      <c r="Q122" s="8">
        <v>274673.15299999999</v>
      </c>
      <c r="R122" s="8">
        <v>219461.209</v>
      </c>
      <c r="S122" s="8">
        <v>1008786.946</v>
      </c>
      <c r="T122" s="8">
        <v>1047911.719</v>
      </c>
      <c r="U122" s="16"/>
      <c r="V122" s="12"/>
    </row>
    <row r="123" spans="1:22" ht="11.25" customHeight="1" x14ac:dyDescent="0.35">
      <c r="A123" s="7" t="s">
        <v>13</v>
      </c>
      <c r="B123" s="7">
        <v>2019</v>
      </c>
      <c r="C123" s="8">
        <v>67727.505000000005</v>
      </c>
      <c r="D123" s="8">
        <v>74557.176000000007</v>
      </c>
      <c r="E123" s="8">
        <v>79389.251000000004</v>
      </c>
      <c r="F123" s="8">
        <v>101185.754</v>
      </c>
      <c r="G123" s="8">
        <v>99602.64</v>
      </c>
      <c r="H123" s="8">
        <v>92283.676999999996</v>
      </c>
      <c r="I123" s="8">
        <v>90839.945999999996</v>
      </c>
      <c r="J123" s="8">
        <v>77139.962</v>
      </c>
      <c r="K123" s="8">
        <v>82060.982000000004</v>
      </c>
      <c r="L123" s="8">
        <v>75098.035000000003</v>
      </c>
      <c r="M123" s="8">
        <v>70939.141000000003</v>
      </c>
      <c r="N123" s="8">
        <v>64629.197</v>
      </c>
      <c r="O123" s="8">
        <v>221673.932</v>
      </c>
      <c r="P123" s="8">
        <v>293072.071</v>
      </c>
      <c r="Q123" s="8">
        <v>250040.89</v>
      </c>
      <c r="R123" s="8">
        <v>210666.37400000001</v>
      </c>
      <c r="S123" s="8">
        <v>975453.26599999995</v>
      </c>
      <c r="T123" s="8">
        <v>984248.10199999996</v>
      </c>
      <c r="U123" s="16"/>
    </row>
    <row r="124" spans="1:22" ht="11.25" customHeight="1" x14ac:dyDescent="0.35">
      <c r="A124" s="7" t="s">
        <v>13</v>
      </c>
      <c r="B124" s="7">
        <v>2020</v>
      </c>
      <c r="C124" s="8">
        <v>68645.842999999993</v>
      </c>
      <c r="D124" s="8">
        <v>65252.216999999997</v>
      </c>
      <c r="E124" s="8">
        <v>68302.986999999994</v>
      </c>
      <c r="F124" s="8">
        <v>65193.686999999998</v>
      </c>
      <c r="G124" s="8">
        <v>72023.540999999997</v>
      </c>
      <c r="H124" s="8">
        <v>76095.509999999995</v>
      </c>
      <c r="I124" s="8">
        <v>79457.379000000001</v>
      </c>
      <c r="J124" s="8">
        <v>63048.853999999999</v>
      </c>
      <c r="K124" s="8">
        <v>74827.028000000006</v>
      </c>
      <c r="L124" s="8">
        <v>72959.316000000006</v>
      </c>
      <c r="M124" s="8">
        <v>62193.843999999997</v>
      </c>
      <c r="N124" s="8">
        <v>74354.445999999996</v>
      </c>
      <c r="O124" s="8">
        <v>202201.04699999999</v>
      </c>
      <c r="P124" s="8">
        <v>213312.739</v>
      </c>
      <c r="Q124" s="8">
        <v>217333.26</v>
      </c>
      <c r="R124" s="8">
        <v>209507.60500000001</v>
      </c>
      <c r="S124" s="8">
        <v>842354.65099999995</v>
      </c>
      <c r="T124" s="8">
        <v>843513.41899999999</v>
      </c>
      <c r="U124" s="16"/>
    </row>
    <row r="125" spans="1:22" ht="11.25" customHeight="1" x14ac:dyDescent="0.35">
      <c r="A125" s="7" t="s">
        <v>13</v>
      </c>
      <c r="B125" s="7">
        <v>2021</v>
      </c>
      <c r="C125" s="8">
        <v>56924.243000000002</v>
      </c>
      <c r="D125" s="8">
        <v>50546.012999999999</v>
      </c>
      <c r="E125" s="8">
        <v>57760.142</v>
      </c>
      <c r="F125" s="8">
        <v>77464.778000000006</v>
      </c>
      <c r="G125" s="8">
        <v>69835.870999999999</v>
      </c>
      <c r="H125" s="8">
        <v>75486.212</v>
      </c>
      <c r="I125" s="8">
        <v>62357.298000000003</v>
      </c>
      <c r="J125" s="8">
        <v>64845.978999999999</v>
      </c>
      <c r="K125" s="8">
        <v>70248.626999999993</v>
      </c>
      <c r="L125" s="8">
        <v>58067.082999999999</v>
      </c>
      <c r="M125" s="8">
        <v>52664.89</v>
      </c>
      <c r="N125" s="8">
        <v>76603.573000000004</v>
      </c>
      <c r="O125" s="8">
        <v>165230.39799999999</v>
      </c>
      <c r="P125" s="8">
        <v>222786.86199999999</v>
      </c>
      <c r="Q125" s="8">
        <v>197451.90400000001</v>
      </c>
      <c r="R125" s="8">
        <v>187335.54699999999</v>
      </c>
      <c r="S125" s="8">
        <v>772804.71</v>
      </c>
      <c r="T125" s="8">
        <v>794976.76899999997</v>
      </c>
      <c r="U125" s="16"/>
    </row>
    <row r="126" spans="1:22" ht="11.25" customHeight="1" x14ac:dyDescent="0.35">
      <c r="A126" s="7" t="s">
        <v>13</v>
      </c>
      <c r="B126" s="7">
        <v>2022</v>
      </c>
      <c r="C126" s="8">
        <v>56215.218000000001</v>
      </c>
      <c r="D126" s="8">
        <v>46208.877</v>
      </c>
      <c r="E126" s="8">
        <v>54098.686999999998</v>
      </c>
      <c r="F126" s="8">
        <v>58485.061000000002</v>
      </c>
      <c r="G126" s="8">
        <v>61468.955000000002</v>
      </c>
      <c r="H126" s="8">
        <v>84009.900999999998</v>
      </c>
      <c r="I126" s="8">
        <v>62009.998</v>
      </c>
      <c r="J126" s="8">
        <v>61847.913999999997</v>
      </c>
      <c r="K126" s="8">
        <v>58079.964</v>
      </c>
      <c r="L126" s="8">
        <v>68925.856</v>
      </c>
      <c r="M126" s="8">
        <v>67488.407000000007</v>
      </c>
      <c r="N126" s="8">
        <v>58730.764000000003</v>
      </c>
      <c r="O126" s="8">
        <v>156522.78200000001</v>
      </c>
      <c r="P126" s="8">
        <v>203963.91699999999</v>
      </c>
      <c r="Q126" s="8">
        <v>181937.87599999999</v>
      </c>
      <c r="R126" s="8">
        <v>195145.027</v>
      </c>
      <c r="S126" s="8">
        <v>737569.60199999996</v>
      </c>
      <c r="T126" s="8">
        <v>729760.12100000004</v>
      </c>
    </row>
    <row r="127" spans="1:22" ht="11.25" customHeight="1" x14ac:dyDescent="0.35">
      <c r="A127" s="7" t="s">
        <v>13</v>
      </c>
      <c r="B127" s="7">
        <v>2023</v>
      </c>
      <c r="C127" s="8">
        <v>11386.264999999999</v>
      </c>
      <c r="D127" s="8">
        <v>57910.92</v>
      </c>
      <c r="E127" s="8">
        <v>67405.195999999996</v>
      </c>
      <c r="F127" s="8">
        <v>70500.998999999996</v>
      </c>
      <c r="G127" s="8">
        <v>70632.240000000005</v>
      </c>
      <c r="H127" s="8">
        <v>74704.08</v>
      </c>
      <c r="I127" s="8">
        <v>77259.581999999995</v>
      </c>
      <c r="J127" s="8">
        <v>77524.649999999994</v>
      </c>
      <c r="K127" s="8">
        <v>61176.254000000001</v>
      </c>
      <c r="L127" s="8">
        <v>81207.365999999995</v>
      </c>
      <c r="M127" s="8">
        <v>70905.687000000005</v>
      </c>
      <c r="N127" s="8">
        <v>42551.623</v>
      </c>
      <c r="O127" s="8">
        <v>136702.38099999999</v>
      </c>
      <c r="P127" s="8">
        <v>215837.31899999999</v>
      </c>
      <c r="Q127" s="8">
        <v>215960.486</v>
      </c>
      <c r="R127" s="8">
        <v>194664.67600000001</v>
      </c>
      <c r="S127" s="8">
        <v>763164.86199999996</v>
      </c>
      <c r="T127" s="8">
        <v>763645.21299999999</v>
      </c>
    </row>
    <row r="128" spans="1:22" ht="11.25" customHeight="1" x14ac:dyDescent="0.35">
      <c r="A128" s="7" t="s">
        <v>13</v>
      </c>
      <c r="B128" s="7">
        <v>2024</v>
      </c>
      <c r="C128" s="8">
        <v>81716.482000000004</v>
      </c>
      <c r="D128" s="8">
        <v>86023.187999999995</v>
      </c>
      <c r="E128" s="8">
        <v>83457.134000000005</v>
      </c>
      <c r="F128" s="8">
        <v>88760.414000000004</v>
      </c>
      <c r="G128" s="8">
        <v>96990.663</v>
      </c>
      <c r="H128" s="8">
        <v>94083.591</v>
      </c>
      <c r="I128" s="8">
        <v>142302.49799999999</v>
      </c>
      <c r="J128" s="8">
        <v>81030.678</v>
      </c>
      <c r="K128" s="8">
        <v>91254.099000000002</v>
      </c>
      <c r="L128" s="8">
        <v>84366.244999999995</v>
      </c>
      <c r="M128" s="8">
        <v>72080.86</v>
      </c>
      <c r="N128" s="8">
        <v>97696.675000000003</v>
      </c>
      <c r="O128" s="8">
        <v>251196.804</v>
      </c>
      <c r="P128" s="8">
        <v>279834.66800000001</v>
      </c>
      <c r="Q128" s="8">
        <v>314587.27600000001</v>
      </c>
      <c r="R128" s="8">
        <v>254143.78</v>
      </c>
      <c r="S128" s="8">
        <v>1099762.5279999999</v>
      </c>
      <c r="T128" s="8">
        <v>1040283.424</v>
      </c>
    </row>
    <row r="129" spans="1:20" ht="11.25" customHeight="1" x14ac:dyDescent="0.35">
      <c r="A129" s="7" t="s">
        <v>13</v>
      </c>
      <c r="B129" s="7">
        <v>2025</v>
      </c>
      <c r="C129" s="8">
        <v>65102.370999999999</v>
      </c>
      <c r="D129" s="8">
        <v>79304.210999999996</v>
      </c>
      <c r="E129" s="8">
        <v>101077.776</v>
      </c>
      <c r="F129" s="8">
        <v>136693.666</v>
      </c>
      <c r="G129" s="8">
        <v>86299.962</v>
      </c>
      <c r="H129" s="8">
        <v>95296.021999999997</v>
      </c>
      <c r="I129" s="8">
        <v>85699.74</v>
      </c>
      <c r="J129" s="8">
        <v>86906.774999999994</v>
      </c>
      <c r="K129" s="8">
        <v>80842.308000000005</v>
      </c>
      <c r="L129" s="8">
        <v>88452.292000000001</v>
      </c>
      <c r="M129" s="8">
        <v>68860.673999999999</v>
      </c>
      <c r="N129" s="8">
        <v>87665.487999999998</v>
      </c>
      <c r="O129" s="8">
        <v>245484.35800000001</v>
      </c>
      <c r="P129" s="8">
        <v>318289.65000000002</v>
      </c>
      <c r="Q129" s="8">
        <v>253448.82199999999</v>
      </c>
      <c r="R129" s="8">
        <v>244978.454</v>
      </c>
      <c r="S129" s="8">
        <v>1062201.284</v>
      </c>
      <c r="T129" s="8">
        <v>1071366.6100000001</v>
      </c>
    </row>
    <row r="130" spans="1:20" ht="11.25" customHeight="1" x14ac:dyDescent="0.35">
      <c r="A130" s="10" t="s">
        <v>13</v>
      </c>
      <c r="B130" s="10">
        <v>2026</v>
      </c>
      <c r="C130" s="9">
        <v>71931.081000000006</v>
      </c>
      <c r="D130" s="9">
        <v>65730.815000000002</v>
      </c>
      <c r="E130" s="9">
        <v>81791.864000000001</v>
      </c>
      <c r="F130" s="9">
        <v>91477.201000000001</v>
      </c>
      <c r="G130" s="9">
        <v>79498.587</v>
      </c>
      <c r="H130" s="9">
        <v>88174.028999999995</v>
      </c>
      <c r="I130" s="9">
        <v>88506.475999999995</v>
      </c>
      <c r="J130" s="9"/>
      <c r="K130" s="9"/>
      <c r="L130" s="9"/>
      <c r="M130" s="9"/>
      <c r="N130" s="9"/>
      <c r="O130" s="9">
        <v>219453.76</v>
      </c>
      <c r="P130" s="9">
        <v>259149.818</v>
      </c>
      <c r="Q130" s="9"/>
      <c r="R130" s="9"/>
      <c r="S130" s="9"/>
      <c r="T130" s="9"/>
    </row>
    <row r="131" spans="1:20" ht="11.25" customHeight="1" x14ac:dyDescent="0.35">
      <c r="A131" s="7" t="s">
        <v>14</v>
      </c>
      <c r="B131" s="7"/>
      <c r="C131" s="8"/>
      <c r="D131" s="8"/>
      <c r="E131" s="8"/>
      <c r="F131" s="8"/>
      <c r="G131" s="8"/>
      <c r="H131" s="8"/>
      <c r="I131" s="8"/>
      <c r="J131" s="8"/>
      <c r="K131" s="8"/>
      <c r="L131" s="8"/>
      <c r="M131" s="8"/>
      <c r="N131" s="8"/>
      <c r="O131" s="8"/>
      <c r="P131" s="8"/>
      <c r="Q131" s="8"/>
      <c r="R131" s="8"/>
      <c r="S131" s="8"/>
      <c r="T131" s="8"/>
    </row>
    <row r="132" spans="1:20" ht="11.25" customHeight="1" x14ac:dyDescent="0.35">
      <c r="A132" s="7" t="s">
        <v>40</v>
      </c>
      <c r="B132" s="7"/>
      <c r="C132" s="8"/>
      <c r="D132" s="8"/>
      <c r="E132" s="8"/>
      <c r="F132" s="8"/>
      <c r="G132" s="8"/>
      <c r="H132" s="8"/>
      <c r="I132" s="8"/>
      <c r="J132" s="8"/>
      <c r="K132" s="8"/>
      <c r="L132" s="8"/>
      <c r="M132" s="8"/>
      <c r="N132" s="8"/>
      <c r="O132" s="8"/>
      <c r="P132" s="8"/>
      <c r="Q132" s="8"/>
      <c r="R132" s="8"/>
      <c r="S132" s="8"/>
      <c r="T132" s="8"/>
    </row>
    <row r="133" spans="1:20" ht="11.25" customHeight="1" x14ac:dyDescent="0.35">
      <c r="A133" s="7" t="s">
        <v>41</v>
      </c>
      <c r="B133" s="7"/>
      <c r="C133" s="8"/>
      <c r="D133" s="8"/>
      <c r="E133" s="8"/>
      <c r="F133" s="8"/>
      <c r="G133" s="8"/>
      <c r="H133" s="8"/>
      <c r="I133" s="8"/>
      <c r="J133" s="8"/>
      <c r="K133" s="8"/>
      <c r="L133" s="8"/>
      <c r="M133" s="8"/>
      <c r="N133" s="8"/>
      <c r="O133" s="8"/>
      <c r="P133" s="8"/>
      <c r="Q133" s="8"/>
      <c r="R133" s="8"/>
      <c r="S133" s="8"/>
      <c r="T133" s="8"/>
    </row>
    <row r="134" spans="1:20" ht="11.25" customHeight="1" x14ac:dyDescent="0.35">
      <c r="A134" s="7" t="s">
        <v>16</v>
      </c>
      <c r="B134" s="7"/>
      <c r="C134" s="8"/>
      <c r="D134" s="8"/>
      <c r="E134" s="8"/>
      <c r="F134" s="8"/>
      <c r="G134" s="8"/>
      <c r="H134" s="8"/>
      <c r="I134" s="8"/>
      <c r="J134" s="8"/>
      <c r="K134" s="8"/>
      <c r="L134" s="8"/>
      <c r="M134" s="8"/>
      <c r="N134" s="8"/>
      <c r="O134" s="8"/>
      <c r="P134" s="8"/>
      <c r="Q134" s="8"/>
      <c r="R134" s="8"/>
      <c r="S134" s="8"/>
      <c r="T134" s="8"/>
    </row>
    <row r="135" spans="1:20" ht="11.25" customHeight="1" x14ac:dyDescent="0.35">
      <c r="A135" s="7" t="s">
        <v>9</v>
      </c>
      <c r="B135" s="7"/>
      <c r="C135" s="8"/>
      <c r="D135" s="8"/>
      <c r="E135" s="8"/>
      <c r="F135" s="8"/>
      <c r="G135" s="8"/>
      <c r="H135" s="8"/>
      <c r="I135" s="8"/>
      <c r="J135" s="8"/>
      <c r="K135" s="8"/>
      <c r="L135" s="8"/>
      <c r="M135" s="8"/>
      <c r="N135" s="8"/>
      <c r="O135" s="8"/>
      <c r="P135" s="8"/>
      <c r="Q135" s="8"/>
      <c r="R135" s="8"/>
      <c r="S135" s="8"/>
      <c r="T135" s="8"/>
    </row>
    <row r="136" spans="1:20" ht="11.25" customHeight="1" x14ac:dyDescent="0.35">
      <c r="A136" s="7" t="s">
        <v>42</v>
      </c>
      <c r="B136" s="7"/>
      <c r="C136" s="8"/>
      <c r="D136" s="8"/>
      <c r="E136" s="8"/>
      <c r="F136" s="8"/>
      <c r="G136" s="8"/>
      <c r="H136" s="8"/>
      <c r="I136" s="8"/>
      <c r="J136" s="8"/>
      <c r="K136" s="8"/>
      <c r="L136" s="8"/>
      <c r="M136" s="8"/>
      <c r="N136" s="8"/>
      <c r="O136" s="8"/>
      <c r="P136" s="8"/>
      <c r="Q136" s="8"/>
      <c r="R136" s="8"/>
      <c r="S136" s="8"/>
      <c r="T136" s="8"/>
    </row>
    <row r="137" spans="1:20" ht="11.25" customHeight="1" x14ac:dyDescent="0.35">
      <c r="A137" s="7" t="s">
        <v>18</v>
      </c>
      <c r="B137" s="7"/>
      <c r="C137" s="8"/>
      <c r="D137" s="8"/>
      <c r="E137" s="8"/>
      <c r="F137" s="8"/>
      <c r="G137" s="8"/>
      <c r="H137" s="8"/>
      <c r="I137" s="8"/>
      <c r="J137" s="8"/>
      <c r="K137" s="8"/>
      <c r="L137" s="8"/>
      <c r="M137" s="8"/>
      <c r="N137" s="8"/>
      <c r="O137" s="8"/>
      <c r="P137" s="8"/>
      <c r="Q137" s="8"/>
      <c r="R137" s="8"/>
      <c r="S137" s="8"/>
      <c r="T137" s="8"/>
    </row>
    <row r="138" spans="1:20" ht="11.25" customHeight="1" x14ac:dyDescent="0.35">
      <c r="A138" s="7" t="s">
        <v>19</v>
      </c>
      <c r="B138" s="7"/>
      <c r="C138" s="8"/>
      <c r="D138" s="8"/>
      <c r="E138" s="8"/>
      <c r="F138" s="8"/>
      <c r="G138" s="8"/>
      <c r="H138" s="8"/>
      <c r="I138" s="8"/>
      <c r="J138" s="8"/>
      <c r="K138" s="8"/>
      <c r="L138" s="8"/>
      <c r="M138" s="8"/>
      <c r="N138" s="8"/>
      <c r="O138" s="8"/>
      <c r="P138" s="8"/>
      <c r="Q138" s="8"/>
      <c r="R138" s="8"/>
      <c r="S138" s="8"/>
      <c r="T138" s="8"/>
    </row>
  </sheetData>
  <pageMargins left="0.75" right="0.75" top="1" bottom="1" header="0.5" footer="0.5"/>
  <pageSetup scale="33"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56"/>
  <sheetViews>
    <sheetView zoomScaleNormal="100" workbookViewId="0">
      <pane xSplit="1" ySplit="2" topLeftCell="B3" activePane="bottomRight" state="frozen"/>
      <selection activeCell="A2" sqref="A2"/>
      <selection pane="topRight" activeCell="A2" sqref="A2"/>
      <selection pane="bottomLeft" activeCell="A2" sqref="A2"/>
      <selection pane="bottomRight"/>
    </sheetView>
  </sheetViews>
  <sheetFormatPr defaultColWidth="11.453125" defaultRowHeight="14.5" x14ac:dyDescent="0.35"/>
  <cols>
    <col min="1" max="1" width="9.26953125" customWidth="1"/>
    <col min="2" max="12" width="9.1796875" customWidth="1"/>
    <col min="257" max="257" width="9.26953125" customWidth="1"/>
    <col min="258" max="258" width="10.54296875" customWidth="1"/>
    <col min="259" max="259" width="10.7265625" customWidth="1"/>
    <col min="260" max="260" width="11.54296875" customWidth="1"/>
    <col min="261" max="261" width="10.54296875" customWidth="1"/>
    <col min="262" max="262" width="12.54296875" customWidth="1"/>
    <col min="263" max="263" width="9.453125" customWidth="1"/>
    <col min="264" max="264" width="11.81640625" customWidth="1"/>
    <col min="265" max="265" width="10.453125" customWidth="1"/>
    <col min="266" max="266" width="10.1796875" customWidth="1"/>
    <col min="267" max="267" width="11.26953125" customWidth="1"/>
    <col min="268" max="268" width="10.7265625" customWidth="1"/>
    <col min="513" max="513" width="9.26953125" customWidth="1"/>
    <col min="514" max="514" width="10.54296875" customWidth="1"/>
    <col min="515" max="515" width="10.7265625" customWidth="1"/>
    <col min="516" max="516" width="11.54296875" customWidth="1"/>
    <col min="517" max="517" width="10.54296875" customWidth="1"/>
    <col min="518" max="518" width="12.54296875" customWidth="1"/>
    <col min="519" max="519" width="9.453125" customWidth="1"/>
    <col min="520" max="520" width="11.81640625" customWidth="1"/>
    <col min="521" max="521" width="10.453125" customWidth="1"/>
    <col min="522" max="522" width="10.1796875" customWidth="1"/>
    <col min="523" max="523" width="11.26953125" customWidth="1"/>
    <col min="524" max="524" width="10.7265625" customWidth="1"/>
    <col min="769" max="769" width="9.26953125" customWidth="1"/>
    <col min="770" max="770" width="10.54296875" customWidth="1"/>
    <col min="771" max="771" width="10.7265625" customWidth="1"/>
    <col min="772" max="772" width="11.54296875" customWidth="1"/>
    <col min="773" max="773" width="10.54296875" customWidth="1"/>
    <col min="774" max="774" width="12.54296875" customWidth="1"/>
    <col min="775" max="775" width="9.453125" customWidth="1"/>
    <col min="776" max="776" width="11.81640625" customWidth="1"/>
    <col min="777" max="777" width="10.453125" customWidth="1"/>
    <col min="778" max="778" width="10.1796875" customWidth="1"/>
    <col min="779" max="779" width="11.26953125" customWidth="1"/>
    <col min="780" max="780" width="10.7265625" customWidth="1"/>
    <col min="1025" max="1025" width="9.26953125" customWidth="1"/>
    <col min="1026" max="1026" width="10.54296875" customWidth="1"/>
    <col min="1027" max="1027" width="10.7265625" customWidth="1"/>
    <col min="1028" max="1028" width="11.54296875" customWidth="1"/>
    <col min="1029" max="1029" width="10.54296875" customWidth="1"/>
    <col min="1030" max="1030" width="12.54296875" customWidth="1"/>
    <col min="1031" max="1031" width="9.453125" customWidth="1"/>
    <col min="1032" max="1032" width="11.81640625" customWidth="1"/>
    <col min="1033" max="1033" width="10.453125" customWidth="1"/>
    <col min="1034" max="1034" width="10.1796875" customWidth="1"/>
    <col min="1035" max="1035" width="11.26953125" customWidth="1"/>
    <col min="1036" max="1036" width="10.7265625" customWidth="1"/>
    <col min="1281" max="1281" width="9.26953125" customWidth="1"/>
    <col min="1282" max="1282" width="10.54296875" customWidth="1"/>
    <col min="1283" max="1283" width="10.7265625" customWidth="1"/>
    <col min="1284" max="1284" width="11.54296875" customWidth="1"/>
    <col min="1285" max="1285" width="10.54296875" customWidth="1"/>
    <col min="1286" max="1286" width="12.54296875" customWidth="1"/>
    <col min="1287" max="1287" width="9.453125" customWidth="1"/>
    <col min="1288" max="1288" width="11.81640625" customWidth="1"/>
    <col min="1289" max="1289" width="10.453125" customWidth="1"/>
    <col min="1290" max="1290" width="10.1796875" customWidth="1"/>
    <col min="1291" max="1291" width="11.26953125" customWidth="1"/>
    <col min="1292" max="1292" width="10.7265625" customWidth="1"/>
    <col min="1537" max="1537" width="9.26953125" customWidth="1"/>
    <col min="1538" max="1538" width="10.54296875" customWidth="1"/>
    <col min="1539" max="1539" width="10.7265625" customWidth="1"/>
    <col min="1540" max="1540" width="11.54296875" customWidth="1"/>
    <col min="1541" max="1541" width="10.54296875" customWidth="1"/>
    <col min="1542" max="1542" width="12.54296875" customWidth="1"/>
    <col min="1543" max="1543" width="9.453125" customWidth="1"/>
    <col min="1544" max="1544" width="11.81640625" customWidth="1"/>
    <col min="1545" max="1545" width="10.453125" customWidth="1"/>
    <col min="1546" max="1546" width="10.1796875" customWidth="1"/>
    <col min="1547" max="1547" width="11.26953125" customWidth="1"/>
    <col min="1548" max="1548" width="10.7265625" customWidth="1"/>
    <col min="1793" max="1793" width="9.26953125" customWidth="1"/>
    <col min="1794" max="1794" width="10.54296875" customWidth="1"/>
    <col min="1795" max="1795" width="10.7265625" customWidth="1"/>
    <col min="1796" max="1796" width="11.54296875" customWidth="1"/>
    <col min="1797" max="1797" width="10.54296875" customWidth="1"/>
    <col min="1798" max="1798" width="12.54296875" customWidth="1"/>
    <col min="1799" max="1799" width="9.453125" customWidth="1"/>
    <col min="1800" max="1800" width="11.81640625" customWidth="1"/>
    <col min="1801" max="1801" width="10.453125" customWidth="1"/>
    <col min="1802" max="1802" width="10.1796875" customWidth="1"/>
    <col min="1803" max="1803" width="11.26953125" customWidth="1"/>
    <col min="1804" max="1804" width="10.7265625" customWidth="1"/>
    <col min="2049" max="2049" width="9.26953125" customWidth="1"/>
    <col min="2050" max="2050" width="10.54296875" customWidth="1"/>
    <col min="2051" max="2051" width="10.7265625" customWidth="1"/>
    <col min="2052" max="2052" width="11.54296875" customWidth="1"/>
    <col min="2053" max="2053" width="10.54296875" customWidth="1"/>
    <col min="2054" max="2054" width="12.54296875" customWidth="1"/>
    <col min="2055" max="2055" width="9.453125" customWidth="1"/>
    <col min="2056" max="2056" width="11.81640625" customWidth="1"/>
    <col min="2057" max="2057" width="10.453125" customWidth="1"/>
    <col min="2058" max="2058" width="10.1796875" customWidth="1"/>
    <col min="2059" max="2059" width="11.26953125" customWidth="1"/>
    <col min="2060" max="2060" width="10.7265625" customWidth="1"/>
    <col min="2305" max="2305" width="9.26953125" customWidth="1"/>
    <col min="2306" max="2306" width="10.54296875" customWidth="1"/>
    <col min="2307" max="2307" width="10.7265625" customWidth="1"/>
    <col min="2308" max="2308" width="11.54296875" customWidth="1"/>
    <col min="2309" max="2309" width="10.54296875" customWidth="1"/>
    <col min="2310" max="2310" width="12.54296875" customWidth="1"/>
    <col min="2311" max="2311" width="9.453125" customWidth="1"/>
    <col min="2312" max="2312" width="11.81640625" customWidth="1"/>
    <col min="2313" max="2313" width="10.453125" customWidth="1"/>
    <col min="2314" max="2314" width="10.1796875" customWidth="1"/>
    <col min="2315" max="2315" width="11.26953125" customWidth="1"/>
    <col min="2316" max="2316" width="10.7265625" customWidth="1"/>
    <col min="2561" max="2561" width="9.26953125" customWidth="1"/>
    <col min="2562" max="2562" width="10.54296875" customWidth="1"/>
    <col min="2563" max="2563" width="10.7265625" customWidth="1"/>
    <col min="2564" max="2564" width="11.54296875" customWidth="1"/>
    <col min="2565" max="2565" width="10.54296875" customWidth="1"/>
    <col min="2566" max="2566" width="12.54296875" customWidth="1"/>
    <col min="2567" max="2567" width="9.453125" customWidth="1"/>
    <col min="2568" max="2568" width="11.81640625" customWidth="1"/>
    <col min="2569" max="2569" width="10.453125" customWidth="1"/>
    <col min="2570" max="2570" width="10.1796875" customWidth="1"/>
    <col min="2571" max="2571" width="11.26953125" customWidth="1"/>
    <col min="2572" max="2572" width="10.7265625" customWidth="1"/>
    <col min="2817" max="2817" width="9.26953125" customWidth="1"/>
    <col min="2818" max="2818" width="10.54296875" customWidth="1"/>
    <col min="2819" max="2819" width="10.7265625" customWidth="1"/>
    <col min="2820" max="2820" width="11.54296875" customWidth="1"/>
    <col min="2821" max="2821" width="10.54296875" customWidth="1"/>
    <col min="2822" max="2822" width="12.54296875" customWidth="1"/>
    <col min="2823" max="2823" width="9.453125" customWidth="1"/>
    <col min="2824" max="2824" width="11.81640625" customWidth="1"/>
    <col min="2825" max="2825" width="10.453125" customWidth="1"/>
    <col min="2826" max="2826" width="10.1796875" customWidth="1"/>
    <col min="2827" max="2827" width="11.26953125" customWidth="1"/>
    <col min="2828" max="2828" width="10.7265625" customWidth="1"/>
    <col min="3073" max="3073" width="9.26953125" customWidth="1"/>
    <col min="3074" max="3074" width="10.54296875" customWidth="1"/>
    <col min="3075" max="3075" width="10.7265625" customWidth="1"/>
    <col min="3076" max="3076" width="11.54296875" customWidth="1"/>
    <col min="3077" max="3077" width="10.54296875" customWidth="1"/>
    <col min="3078" max="3078" width="12.54296875" customWidth="1"/>
    <col min="3079" max="3079" width="9.453125" customWidth="1"/>
    <col min="3080" max="3080" width="11.81640625" customWidth="1"/>
    <col min="3081" max="3081" width="10.453125" customWidth="1"/>
    <col min="3082" max="3082" width="10.1796875" customWidth="1"/>
    <col min="3083" max="3083" width="11.26953125" customWidth="1"/>
    <col min="3084" max="3084" width="10.7265625" customWidth="1"/>
    <col min="3329" max="3329" width="9.26953125" customWidth="1"/>
    <col min="3330" max="3330" width="10.54296875" customWidth="1"/>
    <col min="3331" max="3331" width="10.7265625" customWidth="1"/>
    <col min="3332" max="3332" width="11.54296875" customWidth="1"/>
    <col min="3333" max="3333" width="10.54296875" customWidth="1"/>
    <col min="3334" max="3334" width="12.54296875" customWidth="1"/>
    <col min="3335" max="3335" width="9.453125" customWidth="1"/>
    <col min="3336" max="3336" width="11.81640625" customWidth="1"/>
    <col min="3337" max="3337" width="10.453125" customWidth="1"/>
    <col min="3338" max="3338" width="10.1796875" customWidth="1"/>
    <col min="3339" max="3339" width="11.26953125" customWidth="1"/>
    <col min="3340" max="3340" width="10.7265625" customWidth="1"/>
    <col min="3585" max="3585" width="9.26953125" customWidth="1"/>
    <col min="3586" max="3586" width="10.54296875" customWidth="1"/>
    <col min="3587" max="3587" width="10.7265625" customWidth="1"/>
    <col min="3588" max="3588" width="11.54296875" customWidth="1"/>
    <col min="3589" max="3589" width="10.54296875" customWidth="1"/>
    <col min="3590" max="3590" width="12.54296875" customWidth="1"/>
    <col min="3591" max="3591" width="9.453125" customWidth="1"/>
    <col min="3592" max="3592" width="11.81640625" customWidth="1"/>
    <col min="3593" max="3593" width="10.453125" customWidth="1"/>
    <col min="3594" max="3594" width="10.1796875" customWidth="1"/>
    <col min="3595" max="3595" width="11.26953125" customWidth="1"/>
    <col min="3596" max="3596" width="10.7265625" customWidth="1"/>
    <col min="3841" max="3841" width="9.26953125" customWidth="1"/>
    <col min="3842" max="3842" width="10.54296875" customWidth="1"/>
    <col min="3843" max="3843" width="10.7265625" customWidth="1"/>
    <col min="3844" max="3844" width="11.54296875" customWidth="1"/>
    <col min="3845" max="3845" width="10.54296875" customWidth="1"/>
    <col min="3846" max="3846" width="12.54296875" customWidth="1"/>
    <col min="3847" max="3847" width="9.453125" customWidth="1"/>
    <col min="3848" max="3848" width="11.81640625" customWidth="1"/>
    <col min="3849" max="3849" width="10.453125" customWidth="1"/>
    <col min="3850" max="3850" width="10.1796875" customWidth="1"/>
    <col min="3851" max="3851" width="11.26953125" customWidth="1"/>
    <col min="3852" max="3852" width="10.7265625" customWidth="1"/>
    <col min="4097" max="4097" width="9.26953125" customWidth="1"/>
    <col min="4098" max="4098" width="10.54296875" customWidth="1"/>
    <col min="4099" max="4099" width="10.7265625" customWidth="1"/>
    <col min="4100" max="4100" width="11.54296875" customWidth="1"/>
    <col min="4101" max="4101" width="10.54296875" customWidth="1"/>
    <col min="4102" max="4102" width="12.54296875" customWidth="1"/>
    <col min="4103" max="4103" width="9.453125" customWidth="1"/>
    <col min="4104" max="4104" width="11.81640625" customWidth="1"/>
    <col min="4105" max="4105" width="10.453125" customWidth="1"/>
    <col min="4106" max="4106" width="10.1796875" customWidth="1"/>
    <col min="4107" max="4107" width="11.26953125" customWidth="1"/>
    <col min="4108" max="4108" width="10.7265625" customWidth="1"/>
    <col min="4353" max="4353" width="9.26953125" customWidth="1"/>
    <col min="4354" max="4354" width="10.54296875" customWidth="1"/>
    <col min="4355" max="4355" width="10.7265625" customWidth="1"/>
    <col min="4356" max="4356" width="11.54296875" customWidth="1"/>
    <col min="4357" max="4357" width="10.54296875" customWidth="1"/>
    <col min="4358" max="4358" width="12.54296875" customWidth="1"/>
    <col min="4359" max="4359" width="9.453125" customWidth="1"/>
    <col min="4360" max="4360" width="11.81640625" customWidth="1"/>
    <col min="4361" max="4361" width="10.453125" customWidth="1"/>
    <col min="4362" max="4362" width="10.1796875" customWidth="1"/>
    <col min="4363" max="4363" width="11.26953125" customWidth="1"/>
    <col min="4364" max="4364" width="10.7265625" customWidth="1"/>
    <col min="4609" max="4609" width="9.26953125" customWidth="1"/>
    <col min="4610" max="4610" width="10.54296875" customWidth="1"/>
    <col min="4611" max="4611" width="10.7265625" customWidth="1"/>
    <col min="4612" max="4612" width="11.54296875" customWidth="1"/>
    <col min="4613" max="4613" width="10.54296875" customWidth="1"/>
    <col min="4614" max="4614" width="12.54296875" customWidth="1"/>
    <col min="4615" max="4615" width="9.453125" customWidth="1"/>
    <col min="4616" max="4616" width="11.81640625" customWidth="1"/>
    <col min="4617" max="4617" width="10.453125" customWidth="1"/>
    <col min="4618" max="4618" width="10.1796875" customWidth="1"/>
    <col min="4619" max="4619" width="11.26953125" customWidth="1"/>
    <col min="4620" max="4620" width="10.7265625" customWidth="1"/>
    <col min="4865" max="4865" width="9.26953125" customWidth="1"/>
    <col min="4866" max="4866" width="10.54296875" customWidth="1"/>
    <col min="4867" max="4867" width="10.7265625" customWidth="1"/>
    <col min="4868" max="4868" width="11.54296875" customWidth="1"/>
    <col min="4869" max="4869" width="10.54296875" customWidth="1"/>
    <col min="4870" max="4870" width="12.54296875" customWidth="1"/>
    <col min="4871" max="4871" width="9.453125" customWidth="1"/>
    <col min="4872" max="4872" width="11.81640625" customWidth="1"/>
    <col min="4873" max="4873" width="10.453125" customWidth="1"/>
    <col min="4874" max="4874" width="10.1796875" customWidth="1"/>
    <col min="4875" max="4875" width="11.26953125" customWidth="1"/>
    <col min="4876" max="4876" width="10.7265625" customWidth="1"/>
    <col min="5121" max="5121" width="9.26953125" customWidth="1"/>
    <col min="5122" max="5122" width="10.54296875" customWidth="1"/>
    <col min="5123" max="5123" width="10.7265625" customWidth="1"/>
    <col min="5124" max="5124" width="11.54296875" customWidth="1"/>
    <col min="5125" max="5125" width="10.54296875" customWidth="1"/>
    <col min="5126" max="5126" width="12.54296875" customWidth="1"/>
    <col min="5127" max="5127" width="9.453125" customWidth="1"/>
    <col min="5128" max="5128" width="11.81640625" customWidth="1"/>
    <col min="5129" max="5129" width="10.453125" customWidth="1"/>
    <col min="5130" max="5130" width="10.1796875" customWidth="1"/>
    <col min="5131" max="5131" width="11.26953125" customWidth="1"/>
    <col min="5132" max="5132" width="10.7265625" customWidth="1"/>
    <col min="5377" max="5377" width="9.26953125" customWidth="1"/>
    <col min="5378" max="5378" width="10.54296875" customWidth="1"/>
    <col min="5379" max="5379" width="10.7265625" customWidth="1"/>
    <col min="5380" max="5380" width="11.54296875" customWidth="1"/>
    <col min="5381" max="5381" width="10.54296875" customWidth="1"/>
    <col min="5382" max="5382" width="12.54296875" customWidth="1"/>
    <col min="5383" max="5383" width="9.453125" customWidth="1"/>
    <col min="5384" max="5384" width="11.81640625" customWidth="1"/>
    <col min="5385" max="5385" width="10.453125" customWidth="1"/>
    <col min="5386" max="5386" width="10.1796875" customWidth="1"/>
    <col min="5387" max="5387" width="11.26953125" customWidth="1"/>
    <col min="5388" max="5388" width="10.7265625" customWidth="1"/>
    <col min="5633" max="5633" width="9.26953125" customWidth="1"/>
    <col min="5634" max="5634" width="10.54296875" customWidth="1"/>
    <col min="5635" max="5635" width="10.7265625" customWidth="1"/>
    <col min="5636" max="5636" width="11.54296875" customWidth="1"/>
    <col min="5637" max="5637" width="10.54296875" customWidth="1"/>
    <col min="5638" max="5638" width="12.54296875" customWidth="1"/>
    <col min="5639" max="5639" width="9.453125" customWidth="1"/>
    <col min="5640" max="5640" width="11.81640625" customWidth="1"/>
    <col min="5641" max="5641" width="10.453125" customWidth="1"/>
    <col min="5642" max="5642" width="10.1796875" customWidth="1"/>
    <col min="5643" max="5643" width="11.26953125" customWidth="1"/>
    <col min="5644" max="5644" width="10.7265625" customWidth="1"/>
    <col min="5889" max="5889" width="9.26953125" customWidth="1"/>
    <col min="5890" max="5890" width="10.54296875" customWidth="1"/>
    <col min="5891" max="5891" width="10.7265625" customWidth="1"/>
    <col min="5892" max="5892" width="11.54296875" customWidth="1"/>
    <col min="5893" max="5893" width="10.54296875" customWidth="1"/>
    <col min="5894" max="5894" width="12.54296875" customWidth="1"/>
    <col min="5895" max="5895" width="9.453125" customWidth="1"/>
    <col min="5896" max="5896" width="11.81640625" customWidth="1"/>
    <col min="5897" max="5897" width="10.453125" customWidth="1"/>
    <col min="5898" max="5898" width="10.1796875" customWidth="1"/>
    <col min="5899" max="5899" width="11.26953125" customWidth="1"/>
    <col min="5900" max="5900" width="10.7265625" customWidth="1"/>
    <col min="6145" max="6145" width="9.26953125" customWidth="1"/>
    <col min="6146" max="6146" width="10.54296875" customWidth="1"/>
    <col min="6147" max="6147" width="10.7265625" customWidth="1"/>
    <col min="6148" max="6148" width="11.54296875" customWidth="1"/>
    <col min="6149" max="6149" width="10.54296875" customWidth="1"/>
    <col min="6150" max="6150" width="12.54296875" customWidth="1"/>
    <col min="6151" max="6151" width="9.453125" customWidth="1"/>
    <col min="6152" max="6152" width="11.81640625" customWidth="1"/>
    <col min="6153" max="6153" width="10.453125" customWidth="1"/>
    <col min="6154" max="6154" width="10.1796875" customWidth="1"/>
    <col min="6155" max="6155" width="11.26953125" customWidth="1"/>
    <col min="6156" max="6156" width="10.7265625" customWidth="1"/>
    <col min="6401" max="6401" width="9.26953125" customWidth="1"/>
    <col min="6402" max="6402" width="10.54296875" customWidth="1"/>
    <col min="6403" max="6403" width="10.7265625" customWidth="1"/>
    <col min="6404" max="6404" width="11.54296875" customWidth="1"/>
    <col min="6405" max="6405" width="10.54296875" customWidth="1"/>
    <col min="6406" max="6406" width="12.54296875" customWidth="1"/>
    <col min="6407" max="6407" width="9.453125" customWidth="1"/>
    <col min="6408" max="6408" width="11.81640625" customWidth="1"/>
    <col min="6409" max="6409" width="10.453125" customWidth="1"/>
    <col min="6410" max="6410" width="10.1796875" customWidth="1"/>
    <col min="6411" max="6411" width="11.26953125" customWidth="1"/>
    <col min="6412" max="6412" width="10.7265625" customWidth="1"/>
    <col min="6657" max="6657" width="9.26953125" customWidth="1"/>
    <col min="6658" max="6658" width="10.54296875" customWidth="1"/>
    <col min="6659" max="6659" width="10.7265625" customWidth="1"/>
    <col min="6660" max="6660" width="11.54296875" customWidth="1"/>
    <col min="6661" max="6661" width="10.54296875" customWidth="1"/>
    <col min="6662" max="6662" width="12.54296875" customWidth="1"/>
    <col min="6663" max="6663" width="9.453125" customWidth="1"/>
    <col min="6664" max="6664" width="11.81640625" customWidth="1"/>
    <col min="6665" max="6665" width="10.453125" customWidth="1"/>
    <col min="6666" max="6666" width="10.1796875" customWidth="1"/>
    <col min="6667" max="6667" width="11.26953125" customWidth="1"/>
    <col min="6668" max="6668" width="10.7265625" customWidth="1"/>
    <col min="6913" max="6913" width="9.26953125" customWidth="1"/>
    <col min="6914" max="6914" width="10.54296875" customWidth="1"/>
    <col min="6915" max="6915" width="10.7265625" customWidth="1"/>
    <col min="6916" max="6916" width="11.54296875" customWidth="1"/>
    <col min="6917" max="6917" width="10.54296875" customWidth="1"/>
    <col min="6918" max="6918" width="12.54296875" customWidth="1"/>
    <col min="6919" max="6919" width="9.453125" customWidth="1"/>
    <col min="6920" max="6920" width="11.81640625" customWidth="1"/>
    <col min="6921" max="6921" width="10.453125" customWidth="1"/>
    <col min="6922" max="6922" width="10.1796875" customWidth="1"/>
    <col min="6923" max="6923" width="11.26953125" customWidth="1"/>
    <col min="6924" max="6924" width="10.7265625" customWidth="1"/>
    <col min="7169" max="7169" width="9.26953125" customWidth="1"/>
    <col min="7170" max="7170" width="10.54296875" customWidth="1"/>
    <col min="7171" max="7171" width="10.7265625" customWidth="1"/>
    <col min="7172" max="7172" width="11.54296875" customWidth="1"/>
    <col min="7173" max="7173" width="10.54296875" customWidth="1"/>
    <col min="7174" max="7174" width="12.54296875" customWidth="1"/>
    <col min="7175" max="7175" width="9.453125" customWidth="1"/>
    <col min="7176" max="7176" width="11.81640625" customWidth="1"/>
    <col min="7177" max="7177" width="10.453125" customWidth="1"/>
    <col min="7178" max="7178" width="10.1796875" customWidth="1"/>
    <col min="7179" max="7179" width="11.26953125" customWidth="1"/>
    <col min="7180" max="7180" width="10.7265625" customWidth="1"/>
    <col min="7425" max="7425" width="9.26953125" customWidth="1"/>
    <col min="7426" max="7426" width="10.54296875" customWidth="1"/>
    <col min="7427" max="7427" width="10.7265625" customWidth="1"/>
    <col min="7428" max="7428" width="11.54296875" customWidth="1"/>
    <col min="7429" max="7429" width="10.54296875" customWidth="1"/>
    <col min="7430" max="7430" width="12.54296875" customWidth="1"/>
    <col min="7431" max="7431" width="9.453125" customWidth="1"/>
    <col min="7432" max="7432" width="11.81640625" customWidth="1"/>
    <col min="7433" max="7433" width="10.453125" customWidth="1"/>
    <col min="7434" max="7434" width="10.1796875" customWidth="1"/>
    <col min="7435" max="7435" width="11.26953125" customWidth="1"/>
    <col min="7436" max="7436" width="10.7265625" customWidth="1"/>
    <col min="7681" max="7681" width="9.26953125" customWidth="1"/>
    <col min="7682" max="7682" width="10.54296875" customWidth="1"/>
    <col min="7683" max="7683" width="10.7265625" customWidth="1"/>
    <col min="7684" max="7684" width="11.54296875" customWidth="1"/>
    <col min="7685" max="7685" width="10.54296875" customWidth="1"/>
    <col min="7686" max="7686" width="12.54296875" customWidth="1"/>
    <col min="7687" max="7687" width="9.453125" customWidth="1"/>
    <col min="7688" max="7688" width="11.81640625" customWidth="1"/>
    <col min="7689" max="7689" width="10.453125" customWidth="1"/>
    <col min="7690" max="7690" width="10.1796875" customWidth="1"/>
    <col min="7691" max="7691" width="11.26953125" customWidth="1"/>
    <col min="7692" max="7692" width="10.7265625" customWidth="1"/>
    <col min="7937" max="7937" width="9.26953125" customWidth="1"/>
    <col min="7938" max="7938" width="10.54296875" customWidth="1"/>
    <col min="7939" max="7939" width="10.7265625" customWidth="1"/>
    <col min="7940" max="7940" width="11.54296875" customWidth="1"/>
    <col min="7941" max="7941" width="10.54296875" customWidth="1"/>
    <col min="7942" max="7942" width="12.54296875" customWidth="1"/>
    <col min="7943" max="7943" width="9.453125" customWidth="1"/>
    <col min="7944" max="7944" width="11.81640625" customWidth="1"/>
    <col min="7945" max="7945" width="10.453125" customWidth="1"/>
    <col min="7946" max="7946" width="10.1796875" customWidth="1"/>
    <col min="7947" max="7947" width="11.26953125" customWidth="1"/>
    <col min="7948" max="7948" width="10.7265625" customWidth="1"/>
    <col min="8193" max="8193" width="9.26953125" customWidth="1"/>
    <col min="8194" max="8194" width="10.54296875" customWidth="1"/>
    <col min="8195" max="8195" width="10.7265625" customWidth="1"/>
    <col min="8196" max="8196" width="11.54296875" customWidth="1"/>
    <col min="8197" max="8197" width="10.54296875" customWidth="1"/>
    <col min="8198" max="8198" width="12.54296875" customWidth="1"/>
    <col min="8199" max="8199" width="9.453125" customWidth="1"/>
    <col min="8200" max="8200" width="11.81640625" customWidth="1"/>
    <col min="8201" max="8201" width="10.453125" customWidth="1"/>
    <col min="8202" max="8202" width="10.1796875" customWidth="1"/>
    <col min="8203" max="8203" width="11.26953125" customWidth="1"/>
    <col min="8204" max="8204" width="10.7265625" customWidth="1"/>
    <col min="8449" max="8449" width="9.26953125" customWidth="1"/>
    <col min="8450" max="8450" width="10.54296875" customWidth="1"/>
    <col min="8451" max="8451" width="10.7265625" customWidth="1"/>
    <col min="8452" max="8452" width="11.54296875" customWidth="1"/>
    <col min="8453" max="8453" width="10.54296875" customWidth="1"/>
    <col min="8454" max="8454" width="12.54296875" customWidth="1"/>
    <col min="8455" max="8455" width="9.453125" customWidth="1"/>
    <col min="8456" max="8456" width="11.81640625" customWidth="1"/>
    <col min="8457" max="8457" width="10.453125" customWidth="1"/>
    <col min="8458" max="8458" width="10.1796875" customWidth="1"/>
    <col min="8459" max="8459" width="11.26953125" customWidth="1"/>
    <col min="8460" max="8460" width="10.7265625" customWidth="1"/>
    <col min="8705" max="8705" width="9.26953125" customWidth="1"/>
    <col min="8706" max="8706" width="10.54296875" customWidth="1"/>
    <col min="8707" max="8707" width="10.7265625" customWidth="1"/>
    <col min="8708" max="8708" width="11.54296875" customWidth="1"/>
    <col min="8709" max="8709" width="10.54296875" customWidth="1"/>
    <col min="8710" max="8710" width="12.54296875" customWidth="1"/>
    <col min="8711" max="8711" width="9.453125" customWidth="1"/>
    <col min="8712" max="8712" width="11.81640625" customWidth="1"/>
    <col min="8713" max="8713" width="10.453125" customWidth="1"/>
    <col min="8714" max="8714" width="10.1796875" customWidth="1"/>
    <col min="8715" max="8715" width="11.26953125" customWidth="1"/>
    <col min="8716" max="8716" width="10.7265625" customWidth="1"/>
    <col min="8961" max="8961" width="9.26953125" customWidth="1"/>
    <col min="8962" max="8962" width="10.54296875" customWidth="1"/>
    <col min="8963" max="8963" width="10.7265625" customWidth="1"/>
    <col min="8964" max="8964" width="11.54296875" customWidth="1"/>
    <col min="8965" max="8965" width="10.54296875" customWidth="1"/>
    <col min="8966" max="8966" width="12.54296875" customWidth="1"/>
    <col min="8967" max="8967" width="9.453125" customWidth="1"/>
    <col min="8968" max="8968" width="11.81640625" customWidth="1"/>
    <col min="8969" max="8969" width="10.453125" customWidth="1"/>
    <col min="8970" max="8970" width="10.1796875" customWidth="1"/>
    <col min="8971" max="8971" width="11.26953125" customWidth="1"/>
    <col min="8972" max="8972" width="10.7265625" customWidth="1"/>
    <col min="9217" max="9217" width="9.26953125" customWidth="1"/>
    <col min="9218" max="9218" width="10.54296875" customWidth="1"/>
    <col min="9219" max="9219" width="10.7265625" customWidth="1"/>
    <col min="9220" max="9220" width="11.54296875" customWidth="1"/>
    <col min="9221" max="9221" width="10.54296875" customWidth="1"/>
    <col min="9222" max="9222" width="12.54296875" customWidth="1"/>
    <col min="9223" max="9223" width="9.453125" customWidth="1"/>
    <col min="9224" max="9224" width="11.81640625" customWidth="1"/>
    <col min="9225" max="9225" width="10.453125" customWidth="1"/>
    <col min="9226" max="9226" width="10.1796875" customWidth="1"/>
    <col min="9227" max="9227" width="11.26953125" customWidth="1"/>
    <col min="9228" max="9228" width="10.7265625" customWidth="1"/>
    <col min="9473" max="9473" width="9.26953125" customWidth="1"/>
    <col min="9474" max="9474" width="10.54296875" customWidth="1"/>
    <col min="9475" max="9475" width="10.7265625" customWidth="1"/>
    <col min="9476" max="9476" width="11.54296875" customWidth="1"/>
    <col min="9477" max="9477" width="10.54296875" customWidth="1"/>
    <col min="9478" max="9478" width="12.54296875" customWidth="1"/>
    <col min="9479" max="9479" width="9.453125" customWidth="1"/>
    <col min="9480" max="9480" width="11.81640625" customWidth="1"/>
    <col min="9481" max="9481" width="10.453125" customWidth="1"/>
    <col min="9482" max="9482" width="10.1796875" customWidth="1"/>
    <col min="9483" max="9483" width="11.26953125" customWidth="1"/>
    <col min="9484" max="9484" width="10.7265625" customWidth="1"/>
    <col min="9729" max="9729" width="9.26953125" customWidth="1"/>
    <col min="9730" max="9730" width="10.54296875" customWidth="1"/>
    <col min="9731" max="9731" width="10.7265625" customWidth="1"/>
    <col min="9732" max="9732" width="11.54296875" customWidth="1"/>
    <col min="9733" max="9733" width="10.54296875" customWidth="1"/>
    <col min="9734" max="9734" width="12.54296875" customWidth="1"/>
    <col min="9735" max="9735" width="9.453125" customWidth="1"/>
    <col min="9736" max="9736" width="11.81640625" customWidth="1"/>
    <col min="9737" max="9737" width="10.453125" customWidth="1"/>
    <col min="9738" max="9738" width="10.1796875" customWidth="1"/>
    <col min="9739" max="9739" width="11.26953125" customWidth="1"/>
    <col min="9740" max="9740" width="10.7265625" customWidth="1"/>
    <col min="9985" max="9985" width="9.26953125" customWidth="1"/>
    <col min="9986" max="9986" width="10.54296875" customWidth="1"/>
    <col min="9987" max="9987" width="10.7265625" customWidth="1"/>
    <col min="9988" max="9988" width="11.54296875" customWidth="1"/>
    <col min="9989" max="9989" width="10.54296875" customWidth="1"/>
    <col min="9990" max="9990" width="12.54296875" customWidth="1"/>
    <col min="9991" max="9991" width="9.453125" customWidth="1"/>
    <col min="9992" max="9992" width="11.81640625" customWidth="1"/>
    <col min="9993" max="9993" width="10.453125" customWidth="1"/>
    <col min="9994" max="9994" width="10.1796875" customWidth="1"/>
    <col min="9995" max="9995" width="11.26953125" customWidth="1"/>
    <col min="9996" max="9996" width="10.7265625" customWidth="1"/>
    <col min="10241" max="10241" width="9.26953125" customWidth="1"/>
    <col min="10242" max="10242" width="10.54296875" customWidth="1"/>
    <col min="10243" max="10243" width="10.7265625" customWidth="1"/>
    <col min="10244" max="10244" width="11.54296875" customWidth="1"/>
    <col min="10245" max="10245" width="10.54296875" customWidth="1"/>
    <col min="10246" max="10246" width="12.54296875" customWidth="1"/>
    <col min="10247" max="10247" width="9.453125" customWidth="1"/>
    <col min="10248" max="10248" width="11.81640625" customWidth="1"/>
    <col min="10249" max="10249" width="10.453125" customWidth="1"/>
    <col min="10250" max="10250" width="10.1796875" customWidth="1"/>
    <col min="10251" max="10251" width="11.26953125" customWidth="1"/>
    <col min="10252" max="10252" width="10.7265625" customWidth="1"/>
    <col min="10497" max="10497" width="9.26953125" customWidth="1"/>
    <col min="10498" max="10498" width="10.54296875" customWidth="1"/>
    <col min="10499" max="10499" width="10.7265625" customWidth="1"/>
    <col min="10500" max="10500" width="11.54296875" customWidth="1"/>
    <col min="10501" max="10501" width="10.54296875" customWidth="1"/>
    <col min="10502" max="10502" width="12.54296875" customWidth="1"/>
    <col min="10503" max="10503" width="9.453125" customWidth="1"/>
    <col min="10504" max="10504" width="11.81640625" customWidth="1"/>
    <col min="10505" max="10505" width="10.453125" customWidth="1"/>
    <col min="10506" max="10506" width="10.1796875" customWidth="1"/>
    <col min="10507" max="10507" width="11.26953125" customWidth="1"/>
    <col min="10508" max="10508" width="10.7265625" customWidth="1"/>
    <col min="10753" max="10753" width="9.26953125" customWidth="1"/>
    <col min="10754" max="10754" width="10.54296875" customWidth="1"/>
    <col min="10755" max="10755" width="10.7265625" customWidth="1"/>
    <col min="10756" max="10756" width="11.54296875" customWidth="1"/>
    <col min="10757" max="10757" width="10.54296875" customWidth="1"/>
    <col min="10758" max="10758" width="12.54296875" customWidth="1"/>
    <col min="10759" max="10759" width="9.453125" customWidth="1"/>
    <col min="10760" max="10760" width="11.81640625" customWidth="1"/>
    <col min="10761" max="10761" width="10.453125" customWidth="1"/>
    <col min="10762" max="10762" width="10.1796875" customWidth="1"/>
    <col min="10763" max="10763" width="11.26953125" customWidth="1"/>
    <col min="10764" max="10764" width="10.7265625" customWidth="1"/>
    <col min="11009" max="11009" width="9.26953125" customWidth="1"/>
    <col min="11010" max="11010" width="10.54296875" customWidth="1"/>
    <col min="11011" max="11011" width="10.7265625" customWidth="1"/>
    <col min="11012" max="11012" width="11.54296875" customWidth="1"/>
    <col min="11013" max="11013" width="10.54296875" customWidth="1"/>
    <col min="11014" max="11014" width="12.54296875" customWidth="1"/>
    <col min="11015" max="11015" width="9.453125" customWidth="1"/>
    <col min="11016" max="11016" width="11.81640625" customWidth="1"/>
    <col min="11017" max="11017" width="10.453125" customWidth="1"/>
    <col min="11018" max="11018" width="10.1796875" customWidth="1"/>
    <col min="11019" max="11019" width="11.26953125" customWidth="1"/>
    <col min="11020" max="11020" width="10.7265625" customWidth="1"/>
    <col min="11265" max="11265" width="9.26953125" customWidth="1"/>
    <col min="11266" max="11266" width="10.54296875" customWidth="1"/>
    <col min="11267" max="11267" width="10.7265625" customWidth="1"/>
    <col min="11268" max="11268" width="11.54296875" customWidth="1"/>
    <col min="11269" max="11269" width="10.54296875" customWidth="1"/>
    <col min="11270" max="11270" width="12.54296875" customWidth="1"/>
    <col min="11271" max="11271" width="9.453125" customWidth="1"/>
    <col min="11272" max="11272" width="11.81640625" customWidth="1"/>
    <col min="11273" max="11273" width="10.453125" customWidth="1"/>
    <col min="11274" max="11274" width="10.1796875" customWidth="1"/>
    <col min="11275" max="11275" width="11.26953125" customWidth="1"/>
    <col min="11276" max="11276" width="10.7265625" customWidth="1"/>
    <col min="11521" max="11521" width="9.26953125" customWidth="1"/>
    <col min="11522" max="11522" width="10.54296875" customWidth="1"/>
    <col min="11523" max="11523" width="10.7265625" customWidth="1"/>
    <col min="11524" max="11524" width="11.54296875" customWidth="1"/>
    <col min="11525" max="11525" width="10.54296875" customWidth="1"/>
    <col min="11526" max="11526" width="12.54296875" customWidth="1"/>
    <col min="11527" max="11527" width="9.453125" customWidth="1"/>
    <col min="11528" max="11528" width="11.81640625" customWidth="1"/>
    <col min="11529" max="11529" width="10.453125" customWidth="1"/>
    <col min="11530" max="11530" width="10.1796875" customWidth="1"/>
    <col min="11531" max="11531" width="11.26953125" customWidth="1"/>
    <col min="11532" max="11532" width="10.7265625" customWidth="1"/>
    <col min="11777" max="11777" width="9.26953125" customWidth="1"/>
    <col min="11778" max="11778" width="10.54296875" customWidth="1"/>
    <col min="11779" max="11779" width="10.7265625" customWidth="1"/>
    <col min="11780" max="11780" width="11.54296875" customWidth="1"/>
    <col min="11781" max="11781" width="10.54296875" customWidth="1"/>
    <col min="11782" max="11782" width="12.54296875" customWidth="1"/>
    <col min="11783" max="11783" width="9.453125" customWidth="1"/>
    <col min="11784" max="11784" width="11.81640625" customWidth="1"/>
    <col min="11785" max="11785" width="10.453125" customWidth="1"/>
    <col min="11786" max="11786" width="10.1796875" customWidth="1"/>
    <col min="11787" max="11787" width="11.26953125" customWidth="1"/>
    <col min="11788" max="11788" width="10.7265625" customWidth="1"/>
    <col min="12033" max="12033" width="9.26953125" customWidth="1"/>
    <col min="12034" max="12034" width="10.54296875" customWidth="1"/>
    <col min="12035" max="12035" width="10.7265625" customWidth="1"/>
    <col min="12036" max="12036" width="11.54296875" customWidth="1"/>
    <col min="12037" max="12037" width="10.54296875" customWidth="1"/>
    <col min="12038" max="12038" width="12.54296875" customWidth="1"/>
    <col min="12039" max="12039" width="9.453125" customWidth="1"/>
    <col min="12040" max="12040" width="11.81640625" customWidth="1"/>
    <col min="12041" max="12041" width="10.453125" customWidth="1"/>
    <col min="12042" max="12042" width="10.1796875" customWidth="1"/>
    <col min="12043" max="12043" width="11.26953125" customWidth="1"/>
    <col min="12044" max="12044" width="10.7265625" customWidth="1"/>
    <col min="12289" max="12289" width="9.26953125" customWidth="1"/>
    <col min="12290" max="12290" width="10.54296875" customWidth="1"/>
    <col min="12291" max="12291" width="10.7265625" customWidth="1"/>
    <col min="12292" max="12292" width="11.54296875" customWidth="1"/>
    <col min="12293" max="12293" width="10.54296875" customWidth="1"/>
    <col min="12294" max="12294" width="12.54296875" customWidth="1"/>
    <col min="12295" max="12295" width="9.453125" customWidth="1"/>
    <col min="12296" max="12296" width="11.81640625" customWidth="1"/>
    <col min="12297" max="12297" width="10.453125" customWidth="1"/>
    <col min="12298" max="12298" width="10.1796875" customWidth="1"/>
    <col min="12299" max="12299" width="11.26953125" customWidth="1"/>
    <col min="12300" max="12300" width="10.7265625" customWidth="1"/>
    <col min="12545" max="12545" width="9.26953125" customWidth="1"/>
    <col min="12546" max="12546" width="10.54296875" customWidth="1"/>
    <col min="12547" max="12547" width="10.7265625" customWidth="1"/>
    <col min="12548" max="12548" width="11.54296875" customWidth="1"/>
    <col min="12549" max="12549" width="10.54296875" customWidth="1"/>
    <col min="12550" max="12550" width="12.54296875" customWidth="1"/>
    <col min="12551" max="12551" width="9.453125" customWidth="1"/>
    <col min="12552" max="12552" width="11.81640625" customWidth="1"/>
    <col min="12553" max="12553" width="10.453125" customWidth="1"/>
    <col min="12554" max="12554" width="10.1796875" customWidth="1"/>
    <col min="12555" max="12555" width="11.26953125" customWidth="1"/>
    <col min="12556" max="12556" width="10.7265625" customWidth="1"/>
    <col min="12801" max="12801" width="9.26953125" customWidth="1"/>
    <col min="12802" max="12802" width="10.54296875" customWidth="1"/>
    <col min="12803" max="12803" width="10.7265625" customWidth="1"/>
    <col min="12804" max="12804" width="11.54296875" customWidth="1"/>
    <col min="12805" max="12805" width="10.54296875" customWidth="1"/>
    <col min="12806" max="12806" width="12.54296875" customWidth="1"/>
    <col min="12807" max="12807" width="9.453125" customWidth="1"/>
    <col min="12808" max="12808" width="11.81640625" customWidth="1"/>
    <col min="12809" max="12809" width="10.453125" customWidth="1"/>
    <col min="12810" max="12810" width="10.1796875" customWidth="1"/>
    <col min="12811" max="12811" width="11.26953125" customWidth="1"/>
    <col min="12812" max="12812" width="10.7265625" customWidth="1"/>
    <col min="13057" max="13057" width="9.26953125" customWidth="1"/>
    <col min="13058" max="13058" width="10.54296875" customWidth="1"/>
    <col min="13059" max="13059" width="10.7265625" customWidth="1"/>
    <col min="13060" max="13060" width="11.54296875" customWidth="1"/>
    <col min="13061" max="13061" width="10.54296875" customWidth="1"/>
    <col min="13062" max="13062" width="12.54296875" customWidth="1"/>
    <col min="13063" max="13063" width="9.453125" customWidth="1"/>
    <col min="13064" max="13064" width="11.81640625" customWidth="1"/>
    <col min="13065" max="13065" width="10.453125" customWidth="1"/>
    <col min="13066" max="13066" width="10.1796875" customWidth="1"/>
    <col min="13067" max="13067" width="11.26953125" customWidth="1"/>
    <col min="13068" max="13068" width="10.7265625" customWidth="1"/>
    <col min="13313" max="13313" width="9.26953125" customWidth="1"/>
    <col min="13314" max="13314" width="10.54296875" customWidth="1"/>
    <col min="13315" max="13315" width="10.7265625" customWidth="1"/>
    <col min="13316" max="13316" width="11.54296875" customWidth="1"/>
    <col min="13317" max="13317" width="10.54296875" customWidth="1"/>
    <col min="13318" max="13318" width="12.54296875" customWidth="1"/>
    <col min="13319" max="13319" width="9.453125" customWidth="1"/>
    <col min="13320" max="13320" width="11.81640625" customWidth="1"/>
    <col min="13321" max="13321" width="10.453125" customWidth="1"/>
    <col min="13322" max="13322" width="10.1796875" customWidth="1"/>
    <col min="13323" max="13323" width="11.26953125" customWidth="1"/>
    <col min="13324" max="13324" width="10.7265625" customWidth="1"/>
    <col min="13569" max="13569" width="9.26953125" customWidth="1"/>
    <col min="13570" max="13570" width="10.54296875" customWidth="1"/>
    <col min="13571" max="13571" width="10.7265625" customWidth="1"/>
    <col min="13572" max="13572" width="11.54296875" customWidth="1"/>
    <col min="13573" max="13573" width="10.54296875" customWidth="1"/>
    <col min="13574" max="13574" width="12.54296875" customWidth="1"/>
    <col min="13575" max="13575" width="9.453125" customWidth="1"/>
    <col min="13576" max="13576" width="11.81640625" customWidth="1"/>
    <col min="13577" max="13577" width="10.453125" customWidth="1"/>
    <col min="13578" max="13578" width="10.1796875" customWidth="1"/>
    <col min="13579" max="13579" width="11.26953125" customWidth="1"/>
    <col min="13580" max="13580" width="10.7265625" customWidth="1"/>
    <col min="13825" max="13825" width="9.26953125" customWidth="1"/>
    <col min="13826" max="13826" width="10.54296875" customWidth="1"/>
    <col min="13827" max="13827" width="10.7265625" customWidth="1"/>
    <col min="13828" max="13828" width="11.54296875" customWidth="1"/>
    <col min="13829" max="13829" width="10.54296875" customWidth="1"/>
    <col min="13830" max="13830" width="12.54296875" customWidth="1"/>
    <col min="13831" max="13831" width="9.453125" customWidth="1"/>
    <col min="13832" max="13832" width="11.81640625" customWidth="1"/>
    <col min="13833" max="13833" width="10.453125" customWidth="1"/>
    <col min="13834" max="13834" width="10.1796875" customWidth="1"/>
    <col min="13835" max="13835" width="11.26953125" customWidth="1"/>
    <col min="13836" max="13836" width="10.7265625" customWidth="1"/>
    <col min="14081" max="14081" width="9.26953125" customWidth="1"/>
    <col min="14082" max="14082" width="10.54296875" customWidth="1"/>
    <col min="14083" max="14083" width="10.7265625" customWidth="1"/>
    <col min="14084" max="14084" width="11.54296875" customWidth="1"/>
    <col min="14085" max="14085" width="10.54296875" customWidth="1"/>
    <col min="14086" max="14086" width="12.54296875" customWidth="1"/>
    <col min="14087" max="14087" width="9.453125" customWidth="1"/>
    <col min="14088" max="14088" width="11.81640625" customWidth="1"/>
    <col min="14089" max="14089" width="10.453125" customWidth="1"/>
    <col min="14090" max="14090" width="10.1796875" customWidth="1"/>
    <col min="14091" max="14091" width="11.26953125" customWidth="1"/>
    <col min="14092" max="14092" width="10.7265625" customWidth="1"/>
    <col min="14337" max="14337" width="9.26953125" customWidth="1"/>
    <col min="14338" max="14338" width="10.54296875" customWidth="1"/>
    <col min="14339" max="14339" width="10.7265625" customWidth="1"/>
    <col min="14340" max="14340" width="11.54296875" customWidth="1"/>
    <col min="14341" max="14341" width="10.54296875" customWidth="1"/>
    <col min="14342" max="14342" width="12.54296875" customWidth="1"/>
    <col min="14343" max="14343" width="9.453125" customWidth="1"/>
    <col min="14344" max="14344" width="11.81640625" customWidth="1"/>
    <col min="14345" max="14345" width="10.453125" customWidth="1"/>
    <col min="14346" max="14346" width="10.1796875" customWidth="1"/>
    <col min="14347" max="14347" width="11.26953125" customWidth="1"/>
    <col min="14348" max="14348" width="10.7265625" customWidth="1"/>
    <col min="14593" max="14593" width="9.26953125" customWidth="1"/>
    <col min="14594" max="14594" width="10.54296875" customWidth="1"/>
    <col min="14595" max="14595" width="10.7265625" customWidth="1"/>
    <col min="14596" max="14596" width="11.54296875" customWidth="1"/>
    <col min="14597" max="14597" width="10.54296875" customWidth="1"/>
    <col min="14598" max="14598" width="12.54296875" customWidth="1"/>
    <col min="14599" max="14599" width="9.453125" customWidth="1"/>
    <col min="14600" max="14600" width="11.81640625" customWidth="1"/>
    <col min="14601" max="14601" width="10.453125" customWidth="1"/>
    <col min="14602" max="14602" width="10.1796875" customWidth="1"/>
    <col min="14603" max="14603" width="11.26953125" customWidth="1"/>
    <col min="14604" max="14604" width="10.7265625" customWidth="1"/>
    <col min="14849" max="14849" width="9.26953125" customWidth="1"/>
    <col min="14850" max="14850" width="10.54296875" customWidth="1"/>
    <col min="14851" max="14851" width="10.7265625" customWidth="1"/>
    <col min="14852" max="14852" width="11.54296875" customWidth="1"/>
    <col min="14853" max="14853" width="10.54296875" customWidth="1"/>
    <col min="14854" max="14854" width="12.54296875" customWidth="1"/>
    <col min="14855" max="14855" width="9.453125" customWidth="1"/>
    <col min="14856" max="14856" width="11.81640625" customWidth="1"/>
    <col min="14857" max="14857" width="10.453125" customWidth="1"/>
    <col min="14858" max="14858" width="10.1796875" customWidth="1"/>
    <col min="14859" max="14859" width="11.26953125" customWidth="1"/>
    <col min="14860" max="14860" width="10.7265625" customWidth="1"/>
    <col min="15105" max="15105" width="9.26953125" customWidth="1"/>
    <col min="15106" max="15106" width="10.54296875" customWidth="1"/>
    <col min="15107" max="15107" width="10.7265625" customWidth="1"/>
    <col min="15108" max="15108" width="11.54296875" customWidth="1"/>
    <col min="15109" max="15109" width="10.54296875" customWidth="1"/>
    <col min="15110" max="15110" width="12.54296875" customWidth="1"/>
    <col min="15111" max="15111" width="9.453125" customWidth="1"/>
    <col min="15112" max="15112" width="11.81640625" customWidth="1"/>
    <col min="15113" max="15113" width="10.453125" customWidth="1"/>
    <col min="15114" max="15114" width="10.1796875" customWidth="1"/>
    <col min="15115" max="15115" width="11.26953125" customWidth="1"/>
    <col min="15116" max="15116" width="10.7265625" customWidth="1"/>
    <col min="15361" max="15361" width="9.26953125" customWidth="1"/>
    <col min="15362" max="15362" width="10.54296875" customWidth="1"/>
    <col min="15363" max="15363" width="10.7265625" customWidth="1"/>
    <col min="15364" max="15364" width="11.54296875" customWidth="1"/>
    <col min="15365" max="15365" width="10.54296875" customWidth="1"/>
    <col min="15366" max="15366" width="12.54296875" customWidth="1"/>
    <col min="15367" max="15367" width="9.453125" customWidth="1"/>
    <col min="15368" max="15368" width="11.81640625" customWidth="1"/>
    <col min="15369" max="15369" width="10.453125" customWidth="1"/>
    <col min="15370" max="15370" width="10.1796875" customWidth="1"/>
    <col min="15371" max="15371" width="11.26953125" customWidth="1"/>
    <col min="15372" max="15372" width="10.7265625" customWidth="1"/>
    <col min="15617" max="15617" width="9.26953125" customWidth="1"/>
    <col min="15618" max="15618" width="10.54296875" customWidth="1"/>
    <col min="15619" max="15619" width="10.7265625" customWidth="1"/>
    <col min="15620" max="15620" width="11.54296875" customWidth="1"/>
    <col min="15621" max="15621" width="10.54296875" customWidth="1"/>
    <col min="15622" max="15622" width="12.54296875" customWidth="1"/>
    <col min="15623" max="15623" width="9.453125" customWidth="1"/>
    <col min="15624" max="15624" width="11.81640625" customWidth="1"/>
    <col min="15625" max="15625" width="10.453125" customWidth="1"/>
    <col min="15626" max="15626" width="10.1796875" customWidth="1"/>
    <col min="15627" max="15627" width="11.26953125" customWidth="1"/>
    <col min="15628" max="15628" width="10.7265625" customWidth="1"/>
    <col min="15873" max="15873" width="9.26953125" customWidth="1"/>
    <col min="15874" max="15874" width="10.54296875" customWidth="1"/>
    <col min="15875" max="15875" width="10.7265625" customWidth="1"/>
    <col min="15876" max="15876" width="11.54296875" customWidth="1"/>
    <col min="15877" max="15877" width="10.54296875" customWidth="1"/>
    <col min="15878" max="15878" width="12.54296875" customWidth="1"/>
    <col min="15879" max="15879" width="9.453125" customWidth="1"/>
    <col min="15880" max="15880" width="11.81640625" customWidth="1"/>
    <col min="15881" max="15881" width="10.453125" customWidth="1"/>
    <col min="15882" max="15882" width="10.1796875" customWidth="1"/>
    <col min="15883" max="15883" width="11.26953125" customWidth="1"/>
    <col min="15884" max="15884" width="10.7265625" customWidth="1"/>
    <col min="16129" max="16129" width="9.26953125" customWidth="1"/>
    <col min="16130" max="16130" width="10.54296875" customWidth="1"/>
    <col min="16131" max="16131" width="10.7265625" customWidth="1"/>
    <col min="16132" max="16132" width="11.54296875" customWidth="1"/>
    <col min="16133" max="16133" width="10.54296875" customWidth="1"/>
    <col min="16134" max="16134" width="12.54296875" customWidth="1"/>
    <col min="16135" max="16135" width="9.453125" customWidth="1"/>
    <col min="16136" max="16136" width="11.81640625" customWidth="1"/>
    <col min="16137" max="16137" width="10.453125" customWidth="1"/>
    <col min="16138" max="16138" width="10.1796875" customWidth="1"/>
    <col min="16139" max="16139" width="11.26953125" customWidth="1"/>
    <col min="16140" max="16140" width="10.7265625" customWidth="1"/>
  </cols>
  <sheetData>
    <row r="1" spans="1:29" x14ac:dyDescent="0.35">
      <c r="A1" s="17" t="s">
        <v>8</v>
      </c>
      <c r="B1" s="18"/>
      <c r="C1" s="18"/>
      <c r="D1" s="18"/>
      <c r="E1" s="18"/>
      <c r="F1" s="18"/>
      <c r="G1" s="18"/>
      <c r="H1" s="18"/>
      <c r="I1" s="18"/>
      <c r="J1" s="18"/>
      <c r="K1" s="18"/>
      <c r="L1" s="18"/>
    </row>
    <row r="2" spans="1:29" ht="79.5" customHeight="1" x14ac:dyDescent="0.35">
      <c r="A2" s="19" t="s">
        <v>47</v>
      </c>
      <c r="B2" s="6" t="s">
        <v>48</v>
      </c>
      <c r="C2" s="6" t="s">
        <v>49</v>
      </c>
      <c r="D2" s="6" t="s">
        <v>50</v>
      </c>
      <c r="E2" s="6" t="s">
        <v>51</v>
      </c>
      <c r="F2" s="6" t="s">
        <v>52</v>
      </c>
      <c r="G2" s="6" t="s">
        <v>53</v>
      </c>
      <c r="H2" s="6" t="s">
        <v>54</v>
      </c>
      <c r="I2" s="6" t="s">
        <v>55</v>
      </c>
      <c r="J2" s="6" t="s">
        <v>56</v>
      </c>
      <c r="K2" s="6" t="s">
        <v>57</v>
      </c>
      <c r="L2" s="6" t="s">
        <v>58</v>
      </c>
      <c r="Y2" s="20"/>
      <c r="Z2" s="20"/>
      <c r="AA2" s="20"/>
      <c r="AB2" s="20"/>
      <c r="AC2" s="20"/>
    </row>
    <row r="3" spans="1:29" ht="11.25" customHeight="1" x14ac:dyDescent="0.35">
      <c r="A3" s="7">
        <v>1980</v>
      </c>
      <c r="B3" s="8">
        <v>26467</v>
      </c>
      <c r="C3" s="8">
        <v>18594</v>
      </c>
      <c r="D3" s="8"/>
      <c r="E3" s="8"/>
      <c r="F3" s="8">
        <v>25063</v>
      </c>
      <c r="G3" s="8">
        <v>70124</v>
      </c>
      <c r="H3" s="8">
        <v>67270</v>
      </c>
      <c r="I3" s="8">
        <v>603</v>
      </c>
      <c r="J3" s="8">
        <v>2540538</v>
      </c>
      <c r="K3" s="8">
        <v>2608411</v>
      </c>
      <c r="L3" s="8">
        <v>2678535</v>
      </c>
    </row>
    <row r="4" spans="1:29" ht="11.25" customHeight="1" x14ac:dyDescent="0.35">
      <c r="A4" s="7">
        <v>1981</v>
      </c>
      <c r="B4" s="8">
        <v>35973</v>
      </c>
      <c r="C4" s="8">
        <v>15744</v>
      </c>
      <c r="D4" s="8"/>
      <c r="E4" s="8"/>
      <c r="F4" s="8">
        <v>23650</v>
      </c>
      <c r="G4" s="8">
        <v>75367</v>
      </c>
      <c r="H4" s="8">
        <v>82976</v>
      </c>
      <c r="I4" s="8">
        <v>1319</v>
      </c>
      <c r="J4" s="8">
        <v>2787614</v>
      </c>
      <c r="K4" s="8">
        <v>2871909</v>
      </c>
      <c r="L4" s="8">
        <v>2947276</v>
      </c>
    </row>
    <row r="5" spans="1:29" ht="11.25" customHeight="1" x14ac:dyDescent="0.35">
      <c r="A5" s="7">
        <v>1982</v>
      </c>
      <c r="B5" s="8">
        <v>27607</v>
      </c>
      <c r="C5" s="8">
        <v>2911</v>
      </c>
      <c r="D5" s="8">
        <v>1295</v>
      </c>
      <c r="E5" s="8"/>
      <c r="F5" s="8">
        <v>14267</v>
      </c>
      <c r="G5" s="8">
        <v>46080</v>
      </c>
      <c r="H5" s="8">
        <v>93911</v>
      </c>
      <c r="I5" s="8">
        <v>11415</v>
      </c>
      <c r="J5" s="8">
        <v>2854231</v>
      </c>
      <c r="K5" s="8">
        <v>2959557</v>
      </c>
      <c r="L5" s="8">
        <v>3005637</v>
      </c>
    </row>
    <row r="6" spans="1:29" ht="11.25" customHeight="1" x14ac:dyDescent="0.35">
      <c r="A6" s="7">
        <v>1983</v>
      </c>
      <c r="B6" s="8">
        <v>28156</v>
      </c>
      <c r="C6" s="8">
        <v>5312</v>
      </c>
      <c r="D6" s="8">
        <v>1189</v>
      </c>
      <c r="E6" s="8"/>
      <c r="F6" s="8">
        <v>12528</v>
      </c>
      <c r="G6" s="8">
        <v>47185</v>
      </c>
      <c r="H6" s="8">
        <v>110910</v>
      </c>
      <c r="I6" s="8">
        <v>3301</v>
      </c>
      <c r="J6" s="8">
        <v>3594226</v>
      </c>
      <c r="K6" s="8">
        <v>3708437</v>
      </c>
      <c r="L6" s="8">
        <v>3755622</v>
      </c>
    </row>
    <row r="7" spans="1:29" ht="11.25" customHeight="1" x14ac:dyDescent="0.35">
      <c r="A7" s="7">
        <v>1984</v>
      </c>
      <c r="B7" s="8">
        <v>35733</v>
      </c>
      <c r="C7" s="8">
        <v>2448</v>
      </c>
      <c r="D7" s="8">
        <v>1041</v>
      </c>
      <c r="E7" s="8"/>
      <c r="F7" s="8">
        <v>14469</v>
      </c>
      <c r="G7" s="8">
        <v>53691</v>
      </c>
      <c r="H7" s="8">
        <v>144289</v>
      </c>
      <c r="I7" s="8">
        <v>41943</v>
      </c>
      <c r="J7" s="8">
        <v>3622834</v>
      </c>
      <c r="K7" s="8">
        <v>3809066</v>
      </c>
      <c r="L7" s="8">
        <v>3862757</v>
      </c>
    </row>
    <row r="8" spans="1:29" ht="11.25" customHeight="1" x14ac:dyDescent="0.35">
      <c r="A8" s="7">
        <v>1985</v>
      </c>
      <c r="B8" s="8">
        <v>30928</v>
      </c>
      <c r="C8" s="8">
        <v>2506</v>
      </c>
      <c r="D8" s="8">
        <v>334</v>
      </c>
      <c r="E8" s="8"/>
      <c r="F8" s="8">
        <v>7925</v>
      </c>
      <c r="G8" s="8">
        <v>41693</v>
      </c>
      <c r="H8" s="8">
        <v>118537</v>
      </c>
      <c r="I8" s="8">
        <v>155496</v>
      </c>
      <c r="J8" s="8">
        <v>3342606</v>
      </c>
      <c r="K8" s="8">
        <v>3616639</v>
      </c>
      <c r="L8" s="8">
        <v>3658332</v>
      </c>
    </row>
    <row r="9" spans="1:29" ht="11.25" customHeight="1" x14ac:dyDescent="0.35">
      <c r="A9" s="7">
        <v>1986</v>
      </c>
      <c r="B9" s="8">
        <v>42418</v>
      </c>
      <c r="C9" s="8">
        <v>2610</v>
      </c>
      <c r="D9" s="8">
        <v>830</v>
      </c>
      <c r="E9" s="8"/>
      <c r="F9" s="8">
        <v>9137</v>
      </c>
      <c r="G9" s="8">
        <v>54995</v>
      </c>
      <c r="H9" s="8">
        <v>152201</v>
      </c>
      <c r="I9" s="8">
        <v>204491</v>
      </c>
      <c r="J9" s="8">
        <v>4049074</v>
      </c>
      <c r="K9" s="8">
        <v>4405766</v>
      </c>
      <c r="L9" s="8">
        <v>4460761</v>
      </c>
    </row>
    <row r="10" spans="1:29" ht="11.25" customHeight="1" x14ac:dyDescent="0.35">
      <c r="A10" s="7">
        <v>1987</v>
      </c>
      <c r="B10" s="8">
        <v>56820</v>
      </c>
      <c r="C10" s="8">
        <v>3790</v>
      </c>
      <c r="D10" s="8">
        <v>1182</v>
      </c>
      <c r="E10" s="8"/>
      <c r="F10" s="8">
        <v>14754</v>
      </c>
      <c r="G10" s="8">
        <v>76546</v>
      </c>
      <c r="H10" s="8">
        <v>138858</v>
      </c>
      <c r="I10" s="8">
        <v>181581</v>
      </c>
      <c r="J10" s="8">
        <v>4241337</v>
      </c>
      <c r="K10" s="8">
        <v>4561776</v>
      </c>
      <c r="L10" s="8">
        <v>4638322</v>
      </c>
    </row>
    <row r="11" spans="1:29" ht="11.25" customHeight="1" x14ac:dyDescent="0.35">
      <c r="A11" s="7">
        <v>1988</v>
      </c>
      <c r="B11" s="8">
        <v>54805</v>
      </c>
      <c r="C11" s="8">
        <v>20908</v>
      </c>
      <c r="D11" s="8">
        <v>16367</v>
      </c>
      <c r="E11" s="8"/>
      <c r="F11" s="8">
        <v>31901</v>
      </c>
      <c r="G11" s="8">
        <v>123981</v>
      </c>
      <c r="H11" s="8">
        <v>168647</v>
      </c>
      <c r="I11" s="8">
        <v>307038</v>
      </c>
      <c r="J11" s="8">
        <v>4713089</v>
      </c>
      <c r="K11" s="8">
        <v>5188774</v>
      </c>
      <c r="L11" s="8">
        <v>5312755</v>
      </c>
    </row>
    <row r="12" spans="1:29" ht="11.25" customHeight="1" x14ac:dyDescent="0.35">
      <c r="A12" s="7">
        <v>1989</v>
      </c>
      <c r="B12" s="8">
        <v>61561.472999999998</v>
      </c>
      <c r="C12" s="8">
        <v>20380</v>
      </c>
      <c r="D12" s="8">
        <v>55877</v>
      </c>
      <c r="E12" s="8">
        <v>2365.163</v>
      </c>
      <c r="F12" s="8">
        <v>28754</v>
      </c>
      <c r="G12" s="8">
        <v>168937.636</v>
      </c>
      <c r="H12" s="8">
        <v>174114.99400000001</v>
      </c>
      <c r="I12" s="8">
        <v>329691</v>
      </c>
      <c r="J12" s="8">
        <v>4825066</v>
      </c>
      <c r="K12" s="8">
        <v>5328871.9939999999</v>
      </c>
      <c r="L12" s="8">
        <v>5497809.6299999999</v>
      </c>
    </row>
    <row r="13" spans="1:29" ht="11.25" customHeight="1" x14ac:dyDescent="0.35">
      <c r="A13" s="7">
        <v>1990</v>
      </c>
      <c r="B13" s="8">
        <v>51714.26</v>
      </c>
      <c r="C13" s="8">
        <v>34851</v>
      </c>
      <c r="D13" s="8">
        <v>145337</v>
      </c>
      <c r="E13" s="8">
        <v>7651.5839999999998</v>
      </c>
      <c r="F13" s="8">
        <v>25721</v>
      </c>
      <c r="G13" s="8">
        <v>265274.84399999998</v>
      </c>
      <c r="H13" s="8">
        <v>203682.29</v>
      </c>
      <c r="I13" s="8">
        <v>435171</v>
      </c>
      <c r="J13" s="8">
        <v>5350278</v>
      </c>
      <c r="K13" s="8">
        <v>5989131.29</v>
      </c>
      <c r="L13" s="8">
        <v>6254406.1339999996</v>
      </c>
    </row>
    <row r="14" spans="1:29" ht="11.25" customHeight="1" x14ac:dyDescent="0.35">
      <c r="A14" s="7">
        <v>1991</v>
      </c>
      <c r="B14" s="8">
        <v>50317.279999999999</v>
      </c>
      <c r="C14" s="8">
        <v>52519</v>
      </c>
      <c r="D14" s="8">
        <v>119000</v>
      </c>
      <c r="E14" s="8">
        <v>9040.0910000000003</v>
      </c>
      <c r="F14" s="8">
        <v>31452</v>
      </c>
      <c r="G14" s="8">
        <v>262328.37099999998</v>
      </c>
      <c r="H14" s="8">
        <v>235439.91500000001</v>
      </c>
      <c r="I14" s="8">
        <v>514412</v>
      </c>
      <c r="J14" s="8">
        <v>5543492</v>
      </c>
      <c r="K14" s="8">
        <v>6293343.915</v>
      </c>
      <c r="L14" s="8">
        <v>6555672.2860000003</v>
      </c>
    </row>
    <row r="15" spans="1:29" ht="11.25" customHeight="1" x14ac:dyDescent="0.35">
      <c r="A15" s="7">
        <v>1992</v>
      </c>
      <c r="B15" s="8">
        <v>59172.311000000002</v>
      </c>
      <c r="C15" s="8">
        <v>33785.356</v>
      </c>
      <c r="D15" s="8">
        <v>97811.921000000002</v>
      </c>
      <c r="E15" s="8">
        <v>16760.405999999999</v>
      </c>
      <c r="F15" s="8">
        <v>32310.87</v>
      </c>
      <c r="G15" s="8">
        <v>239840.864</v>
      </c>
      <c r="H15" s="8">
        <v>260296.63399999999</v>
      </c>
      <c r="I15" s="8">
        <v>550939</v>
      </c>
      <c r="J15" s="8">
        <v>5638960</v>
      </c>
      <c r="K15" s="8">
        <v>6450195.6339999996</v>
      </c>
      <c r="L15" s="8">
        <v>6690036.4979999997</v>
      </c>
    </row>
    <row r="16" spans="1:29" ht="11.25" customHeight="1" x14ac:dyDescent="0.35">
      <c r="A16" s="7">
        <v>1993</v>
      </c>
      <c r="B16" s="8">
        <v>58129.678999999996</v>
      </c>
      <c r="C16" s="8">
        <v>37385.358</v>
      </c>
      <c r="D16" s="8">
        <v>105098.14599999999</v>
      </c>
      <c r="E16" s="8">
        <v>23334.512999999999</v>
      </c>
      <c r="F16" s="8">
        <v>23676.387999999999</v>
      </c>
      <c r="G16" s="8">
        <v>247624.084</v>
      </c>
      <c r="H16" s="8">
        <v>362587.446</v>
      </c>
      <c r="I16" s="8">
        <v>617522</v>
      </c>
      <c r="J16" s="8">
        <v>5799484</v>
      </c>
      <c r="K16" s="8">
        <v>6779593.4460000005</v>
      </c>
      <c r="L16" s="8">
        <v>7027217.5300000003</v>
      </c>
    </row>
    <row r="17" spans="1:12" ht="11.25" customHeight="1" x14ac:dyDescent="0.35">
      <c r="A17" s="7">
        <v>1994</v>
      </c>
      <c r="B17" s="8">
        <v>67247.153999999995</v>
      </c>
      <c r="C17" s="8">
        <v>44374.563999999998</v>
      </c>
      <c r="D17" s="8">
        <v>118931.30100000001</v>
      </c>
      <c r="E17" s="8">
        <v>22040.417000000001</v>
      </c>
      <c r="F17" s="8">
        <v>33344.644999999997</v>
      </c>
      <c r="G17" s="8">
        <v>285938.08100000001</v>
      </c>
      <c r="H17" s="8">
        <v>341941.95400000003</v>
      </c>
      <c r="I17" s="8">
        <v>678519</v>
      </c>
      <c r="J17" s="8">
        <v>5666146</v>
      </c>
      <c r="K17" s="8">
        <v>6686606.9539999999</v>
      </c>
      <c r="L17" s="8">
        <v>6972545.0350000001</v>
      </c>
    </row>
    <row r="18" spans="1:12" ht="11.25" customHeight="1" x14ac:dyDescent="0.35">
      <c r="A18" s="7">
        <v>1995</v>
      </c>
      <c r="B18" s="8">
        <v>110529.81299999999</v>
      </c>
      <c r="C18" s="8">
        <v>49113.957999999999</v>
      </c>
      <c r="D18" s="8">
        <v>101676.694</v>
      </c>
      <c r="E18" s="8">
        <v>17974.600999999999</v>
      </c>
      <c r="F18" s="8">
        <v>49922.741000000002</v>
      </c>
      <c r="G18" s="8">
        <v>329217.80699999997</v>
      </c>
      <c r="H18" s="8">
        <v>377181.82400000002</v>
      </c>
      <c r="I18" s="8">
        <v>660675</v>
      </c>
      <c r="J18" s="8">
        <v>6363048</v>
      </c>
      <c r="K18" s="8">
        <v>7400904.824</v>
      </c>
      <c r="L18" s="8">
        <v>7730122.6310000001</v>
      </c>
    </row>
    <row r="19" spans="1:12" ht="11.25" customHeight="1" x14ac:dyDescent="0.35">
      <c r="A19" s="7">
        <v>1996</v>
      </c>
      <c r="B19" s="8">
        <v>104486.007</v>
      </c>
      <c r="C19" s="8">
        <v>93113.43</v>
      </c>
      <c r="D19" s="8">
        <v>219713.26199999999</v>
      </c>
      <c r="E19" s="8">
        <v>36246.124000000003</v>
      </c>
      <c r="F19" s="8">
        <v>65908.357999999993</v>
      </c>
      <c r="G19" s="8">
        <v>519467.18099999998</v>
      </c>
      <c r="H19" s="8">
        <v>407283.10100000002</v>
      </c>
      <c r="I19" s="8">
        <v>759278</v>
      </c>
      <c r="J19" s="8">
        <v>5055437</v>
      </c>
      <c r="K19" s="8">
        <v>6221998.1009999998</v>
      </c>
      <c r="L19" s="8">
        <v>6741465.2819999997</v>
      </c>
    </row>
    <row r="20" spans="1:12" ht="11.25" customHeight="1" x14ac:dyDescent="0.35">
      <c r="A20" s="7">
        <v>1997</v>
      </c>
      <c r="B20" s="8">
        <v>126371.423</v>
      </c>
      <c r="C20" s="8">
        <v>92993.857999999993</v>
      </c>
      <c r="D20" s="8">
        <v>269445.76699999999</v>
      </c>
      <c r="E20" s="8">
        <v>44462.112000000001</v>
      </c>
      <c r="F20" s="8">
        <v>73127.222999999998</v>
      </c>
      <c r="G20" s="8">
        <v>606400.38300000003</v>
      </c>
      <c r="H20" s="8">
        <v>489353.34600000002</v>
      </c>
      <c r="I20" s="8">
        <v>824132</v>
      </c>
      <c r="J20" s="8">
        <v>5225815</v>
      </c>
      <c r="K20" s="8">
        <v>6539300.3459999999</v>
      </c>
      <c r="L20" s="8">
        <v>7145700.7290000003</v>
      </c>
    </row>
    <row r="21" spans="1:12" ht="11.25" customHeight="1" x14ac:dyDescent="0.35">
      <c r="A21" s="7">
        <v>1998</v>
      </c>
      <c r="B21" s="8">
        <v>91355.210999999996</v>
      </c>
      <c r="C21" s="8">
        <v>101890.29300000001</v>
      </c>
      <c r="D21" s="8">
        <v>390123.06199999998</v>
      </c>
      <c r="E21" s="8">
        <v>54747.909</v>
      </c>
      <c r="F21" s="8">
        <v>63381.775999999998</v>
      </c>
      <c r="G21" s="8">
        <v>701498.25100000005</v>
      </c>
      <c r="H21" s="8">
        <v>522404.212</v>
      </c>
      <c r="I21" s="8">
        <v>724703</v>
      </c>
      <c r="J21" s="8">
        <v>4999217</v>
      </c>
      <c r="K21" s="8">
        <v>6246324.2120000003</v>
      </c>
      <c r="L21" s="8">
        <v>6947822.4630000005</v>
      </c>
    </row>
    <row r="22" spans="1:12" ht="11.25" customHeight="1" x14ac:dyDescent="0.35">
      <c r="A22" s="7">
        <v>1999</v>
      </c>
      <c r="B22" s="8">
        <v>90875.327000000005</v>
      </c>
      <c r="C22" s="8">
        <v>96680.073999999993</v>
      </c>
      <c r="D22" s="8">
        <v>330299.85399999999</v>
      </c>
      <c r="E22" s="8">
        <v>66465.866999999998</v>
      </c>
      <c r="F22" s="8">
        <v>57828.248</v>
      </c>
      <c r="G22" s="8">
        <v>642149.37</v>
      </c>
      <c r="H22" s="8">
        <v>419565.40100000001</v>
      </c>
      <c r="I22" s="8">
        <v>600382</v>
      </c>
      <c r="J22" s="8">
        <v>5047446</v>
      </c>
      <c r="K22" s="8">
        <v>6067393.4009999996</v>
      </c>
      <c r="L22" s="8">
        <v>6709542.7709999997</v>
      </c>
    </row>
    <row r="23" spans="1:12" ht="11.25" customHeight="1" x14ac:dyDescent="0.35">
      <c r="A23" s="7">
        <v>2000</v>
      </c>
      <c r="B23" s="8">
        <v>88386.815000000002</v>
      </c>
      <c r="C23" s="8">
        <v>111529.795</v>
      </c>
      <c r="D23" s="8">
        <v>317190.40000000002</v>
      </c>
      <c r="E23" s="8">
        <v>48466.678</v>
      </c>
      <c r="F23" s="8">
        <v>55402.493999999999</v>
      </c>
      <c r="G23" s="8">
        <v>620976.18200000003</v>
      </c>
      <c r="H23" s="8">
        <v>433913.63900000002</v>
      </c>
      <c r="I23" s="8">
        <v>746951</v>
      </c>
      <c r="J23" s="8">
        <v>5091831</v>
      </c>
      <c r="K23" s="8">
        <v>6272695.6390000004</v>
      </c>
      <c r="L23" s="8">
        <v>6893671.8210000005</v>
      </c>
    </row>
    <row r="24" spans="1:12" ht="11.25" customHeight="1" x14ac:dyDescent="0.35">
      <c r="A24" s="7">
        <v>2001</v>
      </c>
      <c r="B24" s="8">
        <v>97386.793999999994</v>
      </c>
      <c r="C24" s="8">
        <v>129008.235</v>
      </c>
      <c r="D24" s="8">
        <v>211470.37100000001</v>
      </c>
      <c r="E24" s="8">
        <v>52614.084000000003</v>
      </c>
      <c r="F24" s="8">
        <v>61277.482000000004</v>
      </c>
      <c r="G24" s="8">
        <v>551756.96600000001</v>
      </c>
      <c r="H24" s="8">
        <v>440144.50599999999</v>
      </c>
      <c r="I24" s="8">
        <v>802299</v>
      </c>
      <c r="J24" s="8">
        <v>4485709</v>
      </c>
      <c r="K24" s="8">
        <v>5728152.5060000001</v>
      </c>
      <c r="L24" s="8">
        <v>6279909.4720000001</v>
      </c>
    </row>
    <row r="25" spans="1:12" ht="11.25" customHeight="1" x14ac:dyDescent="0.35">
      <c r="A25" s="7">
        <v>2002</v>
      </c>
      <c r="B25" s="8">
        <v>104106.452</v>
      </c>
      <c r="C25" s="8">
        <v>148362.9</v>
      </c>
      <c r="D25" s="8">
        <v>118837.704</v>
      </c>
      <c r="E25" s="8">
        <v>41694.06</v>
      </c>
      <c r="F25" s="8">
        <v>75213.861000000004</v>
      </c>
      <c r="G25" s="8">
        <v>488214.97700000001</v>
      </c>
      <c r="H25" s="8">
        <v>533176.20799999998</v>
      </c>
      <c r="I25" s="8">
        <v>810998</v>
      </c>
      <c r="J25" s="8">
        <v>4209950</v>
      </c>
      <c r="K25" s="8">
        <v>5554124.2079999996</v>
      </c>
      <c r="L25" s="8">
        <v>6042339.1849999996</v>
      </c>
    </row>
    <row r="26" spans="1:12" ht="11.25" customHeight="1" x14ac:dyDescent="0.35">
      <c r="A26" s="7">
        <v>2003</v>
      </c>
      <c r="B26" s="8">
        <v>86848.790999999997</v>
      </c>
      <c r="C26" s="8">
        <v>157023.584</v>
      </c>
      <c r="D26" s="8">
        <v>131372.47200000001</v>
      </c>
      <c r="E26" s="8">
        <v>44242.531000000003</v>
      </c>
      <c r="F26" s="8">
        <v>94211.005000000005</v>
      </c>
      <c r="G26" s="8">
        <v>513698.38299999997</v>
      </c>
      <c r="H26" s="8">
        <v>382459.86800000002</v>
      </c>
      <c r="I26" s="8">
        <v>887893</v>
      </c>
      <c r="J26" s="8">
        <v>3747268</v>
      </c>
      <c r="K26" s="8">
        <v>5017620.8679999998</v>
      </c>
      <c r="L26" s="8">
        <v>5531319.2510000002</v>
      </c>
    </row>
    <row r="27" spans="1:12" ht="11.25" customHeight="1" x14ac:dyDescent="0.35">
      <c r="A27" s="7">
        <v>2004</v>
      </c>
      <c r="B27" s="8">
        <v>80945.054000000004</v>
      </c>
      <c r="C27" s="8">
        <v>142714.57</v>
      </c>
      <c r="D27" s="8">
        <v>114267.81</v>
      </c>
      <c r="E27" s="8">
        <v>58666.447999999997</v>
      </c>
      <c r="F27" s="8">
        <v>80287.789999999994</v>
      </c>
      <c r="G27" s="8">
        <v>476881.67200000002</v>
      </c>
      <c r="H27" s="8">
        <v>355449.14500000002</v>
      </c>
      <c r="I27" s="8">
        <v>900273</v>
      </c>
      <c r="J27" s="8">
        <v>3236367</v>
      </c>
      <c r="K27" s="8">
        <v>4492089.1449999996</v>
      </c>
      <c r="L27" s="8">
        <v>4968970.8169999998</v>
      </c>
    </row>
    <row r="28" spans="1:12" ht="11.25" customHeight="1" x14ac:dyDescent="0.35">
      <c r="A28" s="7">
        <v>2005</v>
      </c>
      <c r="B28" s="8">
        <v>136898.73800000001</v>
      </c>
      <c r="C28" s="8">
        <v>206035.15299999999</v>
      </c>
      <c r="D28" s="8">
        <v>183149.33</v>
      </c>
      <c r="E28" s="8">
        <v>156451.527</v>
      </c>
      <c r="F28" s="8">
        <v>90688.785999999993</v>
      </c>
      <c r="G28" s="8">
        <v>773223.53399999999</v>
      </c>
      <c r="H28" s="8">
        <v>353197.908</v>
      </c>
      <c r="I28" s="8">
        <v>845096</v>
      </c>
      <c r="J28" s="8">
        <v>2863825</v>
      </c>
      <c r="K28" s="8">
        <v>4062118.9079999998</v>
      </c>
      <c r="L28" s="8">
        <v>4835342.4419999998</v>
      </c>
    </row>
    <row r="29" spans="1:12" ht="11.25" customHeight="1" x14ac:dyDescent="0.35">
      <c r="A29" s="7">
        <v>2006</v>
      </c>
      <c r="B29" s="8">
        <v>134547.758</v>
      </c>
      <c r="C29" s="8">
        <v>294962.61800000002</v>
      </c>
      <c r="D29" s="8">
        <v>461230.15299999999</v>
      </c>
      <c r="E29" s="8">
        <v>98794.358999999997</v>
      </c>
      <c r="F29" s="8">
        <v>100925.311</v>
      </c>
      <c r="G29" s="8">
        <v>1090460.199</v>
      </c>
      <c r="H29" s="8">
        <v>357095.04399999999</v>
      </c>
      <c r="I29" s="8">
        <v>924055</v>
      </c>
      <c r="J29" s="8">
        <v>2377445</v>
      </c>
      <c r="K29" s="8">
        <v>3658595.0440000002</v>
      </c>
      <c r="L29" s="8">
        <v>4749055.2429999998</v>
      </c>
    </row>
    <row r="30" spans="1:12" ht="11.25" customHeight="1" x14ac:dyDescent="0.35">
      <c r="A30" s="7">
        <v>2007</v>
      </c>
      <c r="B30" s="8">
        <v>131761.62100000001</v>
      </c>
      <c r="C30" s="8">
        <v>358343.11499999999</v>
      </c>
      <c r="D30" s="8">
        <v>630043.15700000001</v>
      </c>
      <c r="E30" s="8">
        <v>111106.391</v>
      </c>
      <c r="F30" s="8">
        <v>114425.807</v>
      </c>
      <c r="G30" s="8">
        <v>1345680.091</v>
      </c>
      <c r="H30" s="8">
        <v>348788.21799999999</v>
      </c>
      <c r="I30" s="8">
        <v>993582</v>
      </c>
      <c r="J30" s="8">
        <v>1516984</v>
      </c>
      <c r="K30" s="8">
        <v>2859354.2179999999</v>
      </c>
      <c r="L30" s="8">
        <v>4205034.3090000004</v>
      </c>
    </row>
    <row r="31" spans="1:12" ht="11.25" customHeight="1" x14ac:dyDescent="0.35">
      <c r="A31" s="7">
        <v>2008</v>
      </c>
      <c r="B31" s="8">
        <v>112306.749</v>
      </c>
      <c r="C31" s="8">
        <v>305026.90399999998</v>
      </c>
      <c r="D31" s="8">
        <v>700821.41700000002</v>
      </c>
      <c r="E31" s="8">
        <v>92863.096999999994</v>
      </c>
      <c r="F31" s="8">
        <v>113517.35</v>
      </c>
      <c r="G31" s="8">
        <v>1324535.517</v>
      </c>
      <c r="H31" s="8">
        <v>349206.56599999999</v>
      </c>
      <c r="I31" s="8">
        <v>1045000</v>
      </c>
      <c r="J31" s="8">
        <v>1265540</v>
      </c>
      <c r="K31" s="8">
        <v>2659746.5660000001</v>
      </c>
      <c r="L31" s="8">
        <v>3984282.0830000001</v>
      </c>
    </row>
    <row r="32" spans="1:12" ht="11.25" customHeight="1" x14ac:dyDescent="0.35">
      <c r="A32" s="7">
        <v>2009</v>
      </c>
      <c r="B32" s="8">
        <v>100675.55899999999</v>
      </c>
      <c r="C32" s="8">
        <v>295078.13299999997</v>
      </c>
      <c r="D32" s="8">
        <v>725886.84400000004</v>
      </c>
      <c r="E32" s="8">
        <v>65183.035000000003</v>
      </c>
      <c r="F32" s="8">
        <v>73328.490000000005</v>
      </c>
      <c r="G32" s="8">
        <v>1260152.061</v>
      </c>
      <c r="H32" s="8">
        <v>380516.47399999999</v>
      </c>
      <c r="I32" s="8">
        <v>654896</v>
      </c>
      <c r="J32" s="8">
        <v>825098</v>
      </c>
      <c r="K32" s="8">
        <v>1860510.4739999999</v>
      </c>
      <c r="L32" s="8">
        <v>3120662.5350000001</v>
      </c>
    </row>
    <row r="33" spans="1:21" ht="11.25" customHeight="1" x14ac:dyDescent="0.35">
      <c r="A33" s="7">
        <v>2010</v>
      </c>
      <c r="B33" s="8">
        <v>161939.356</v>
      </c>
      <c r="C33" s="8">
        <v>426075.67300000001</v>
      </c>
      <c r="D33" s="8">
        <v>1534001.368</v>
      </c>
      <c r="E33" s="8">
        <v>63232.546999999999</v>
      </c>
      <c r="F33" s="8">
        <v>110933.776</v>
      </c>
      <c r="G33" s="8">
        <v>2296182.7200000002</v>
      </c>
      <c r="H33" s="8">
        <v>331326.77399999998</v>
      </c>
      <c r="I33" s="8">
        <v>703255</v>
      </c>
      <c r="J33" s="8">
        <v>1168348</v>
      </c>
      <c r="K33" s="8">
        <v>2202929.7740000002</v>
      </c>
      <c r="L33" s="8">
        <v>4499112.4939999999</v>
      </c>
    </row>
    <row r="34" spans="1:21" ht="11.25" customHeight="1" x14ac:dyDescent="0.35">
      <c r="A34" s="7">
        <v>2011</v>
      </c>
      <c r="B34" s="8">
        <v>130279.546</v>
      </c>
      <c r="C34" s="8">
        <v>588542.75600000005</v>
      </c>
      <c r="D34" s="8">
        <v>1580308.433</v>
      </c>
      <c r="E34" s="8">
        <v>71848.062000000005</v>
      </c>
      <c r="F34" s="8">
        <v>107229.236</v>
      </c>
      <c r="G34" s="8">
        <v>2478208.0329999998</v>
      </c>
      <c r="H34" s="8">
        <v>394552.44199999998</v>
      </c>
      <c r="I34" s="8">
        <v>763371</v>
      </c>
      <c r="J34" s="8">
        <v>1364829</v>
      </c>
      <c r="K34" s="8">
        <v>2522752.4419999998</v>
      </c>
      <c r="L34" s="8">
        <v>5000960.4749999996</v>
      </c>
    </row>
    <row r="35" spans="1:21" ht="11.25" customHeight="1" x14ac:dyDescent="0.35">
      <c r="A35" s="7">
        <v>2012</v>
      </c>
      <c r="B35" s="8">
        <v>158130.75</v>
      </c>
      <c r="C35" s="8">
        <v>452507.82199999999</v>
      </c>
      <c r="D35" s="8">
        <v>1831522.702</v>
      </c>
      <c r="E35" s="8">
        <v>71042.820999999996</v>
      </c>
      <c r="F35" s="8">
        <v>110284.943</v>
      </c>
      <c r="G35" s="8">
        <v>2623489.0380000002</v>
      </c>
      <c r="H35" s="8">
        <v>492137.61099999998</v>
      </c>
      <c r="I35" s="8">
        <v>925808</v>
      </c>
      <c r="J35" s="8">
        <v>794847</v>
      </c>
      <c r="K35" s="8">
        <v>2212792.611</v>
      </c>
      <c r="L35" s="8">
        <v>4836281.6490000002</v>
      </c>
    </row>
    <row r="36" spans="1:21" ht="11.25" customHeight="1" x14ac:dyDescent="0.35">
      <c r="A36" s="7">
        <v>2013</v>
      </c>
      <c r="B36" s="8">
        <v>114514.268</v>
      </c>
      <c r="C36" s="8">
        <v>454795.505</v>
      </c>
      <c r="D36" s="8">
        <v>1413028.703</v>
      </c>
      <c r="E36" s="8">
        <v>76828.642000000007</v>
      </c>
      <c r="F36" s="8">
        <v>108623.41499999999</v>
      </c>
      <c r="G36" s="8">
        <v>2167790.5329999998</v>
      </c>
      <c r="H36" s="8">
        <v>444154.995</v>
      </c>
      <c r="I36" s="8">
        <v>1017697</v>
      </c>
      <c r="J36" s="8">
        <v>884928</v>
      </c>
      <c r="K36" s="8">
        <v>2346779.9950000001</v>
      </c>
      <c r="L36" s="8">
        <v>4514570.5279999999</v>
      </c>
    </row>
    <row r="37" spans="1:21" ht="11.25" customHeight="1" x14ac:dyDescent="0.35">
      <c r="A37" s="7">
        <v>2014</v>
      </c>
      <c r="B37" s="8">
        <v>91330.631999999998</v>
      </c>
      <c r="C37" s="8">
        <v>445684.951</v>
      </c>
      <c r="D37" s="8">
        <v>1384117.2390000001</v>
      </c>
      <c r="E37" s="8">
        <v>95992.52</v>
      </c>
      <c r="F37" s="8">
        <v>98409.315000000002</v>
      </c>
      <c r="G37" s="8">
        <v>2115534.6570000001</v>
      </c>
      <c r="H37" s="8">
        <v>394152.70299999998</v>
      </c>
      <c r="I37" s="8">
        <v>938637</v>
      </c>
      <c r="J37" s="8">
        <v>996037</v>
      </c>
      <c r="K37" s="8">
        <v>2328826.7030000002</v>
      </c>
      <c r="L37" s="8">
        <v>4444361.3600000003</v>
      </c>
    </row>
    <row r="38" spans="1:21" ht="11.25" customHeight="1" x14ac:dyDescent="0.35">
      <c r="A38" s="7">
        <v>2015</v>
      </c>
      <c r="B38" s="8">
        <v>82598.760999999999</v>
      </c>
      <c r="C38" s="8">
        <v>373826.098</v>
      </c>
      <c r="D38" s="8">
        <v>1328877.081</v>
      </c>
      <c r="E38" s="8">
        <v>75336.186000000002</v>
      </c>
      <c r="F38" s="8">
        <v>82843.985000000001</v>
      </c>
      <c r="G38" s="8">
        <v>1943482.111</v>
      </c>
      <c r="H38" s="8">
        <v>496034.94199999998</v>
      </c>
      <c r="I38" s="8">
        <v>819211</v>
      </c>
      <c r="J38" s="8">
        <v>790765</v>
      </c>
      <c r="K38" s="8">
        <v>2106010.9419999998</v>
      </c>
      <c r="L38" s="8">
        <v>4049493.0529999998</v>
      </c>
    </row>
    <row r="39" spans="1:21" ht="11.25" customHeight="1" x14ac:dyDescent="0.35">
      <c r="A39" s="7">
        <v>2016</v>
      </c>
      <c r="B39" s="8">
        <v>80565.899999999994</v>
      </c>
      <c r="C39" s="8">
        <v>314676.19900000002</v>
      </c>
      <c r="D39" s="8">
        <v>1382862.33</v>
      </c>
      <c r="E39" s="8">
        <v>65602.191999999995</v>
      </c>
      <c r="F39" s="8">
        <v>111544.29399999999</v>
      </c>
      <c r="G39" s="8">
        <v>1955250.915</v>
      </c>
      <c r="H39" s="8">
        <v>478905.77799999999</v>
      </c>
      <c r="I39" s="8">
        <v>752079</v>
      </c>
      <c r="J39" s="8">
        <v>1130658</v>
      </c>
      <c r="K39" s="8">
        <v>2361642.7779999999</v>
      </c>
      <c r="L39" s="8">
        <v>4316893.693</v>
      </c>
    </row>
    <row r="40" spans="1:21" ht="11.25" customHeight="1" x14ac:dyDescent="0.35">
      <c r="A40" s="7">
        <v>2017</v>
      </c>
      <c r="B40" s="8">
        <v>102703.72500000001</v>
      </c>
      <c r="C40" s="8">
        <v>313205.451</v>
      </c>
      <c r="D40" s="8">
        <v>1386418.794</v>
      </c>
      <c r="E40" s="8">
        <v>88484.096999999994</v>
      </c>
      <c r="F40" s="8">
        <v>99573.616999999998</v>
      </c>
      <c r="G40" s="8">
        <v>1990385.6839999999</v>
      </c>
      <c r="H40" s="8">
        <v>464218.60100000002</v>
      </c>
      <c r="I40" s="8">
        <v>817070</v>
      </c>
      <c r="J40" s="8">
        <v>1179354</v>
      </c>
      <c r="K40" s="8">
        <v>2460642.6009999998</v>
      </c>
      <c r="L40" s="8">
        <v>4451028.2850000001</v>
      </c>
    </row>
    <row r="41" spans="1:21" ht="11.25" customHeight="1" x14ac:dyDescent="0.35">
      <c r="A41" s="7">
        <v>2018</v>
      </c>
      <c r="B41" s="8">
        <v>110175.95299999999</v>
      </c>
      <c r="C41" s="8">
        <v>277358.95699999999</v>
      </c>
      <c r="D41" s="8">
        <v>1357599.5</v>
      </c>
      <c r="E41" s="8">
        <v>96267.114000000001</v>
      </c>
      <c r="F41" s="8">
        <v>110084.837</v>
      </c>
      <c r="G41" s="8">
        <v>1951486.361</v>
      </c>
      <c r="H41" s="8">
        <v>289776.239</v>
      </c>
      <c r="I41" s="8">
        <v>809993</v>
      </c>
      <c r="J41" s="8">
        <v>1168748</v>
      </c>
      <c r="K41" s="8">
        <v>2268517.2390000001</v>
      </c>
      <c r="L41" s="8">
        <v>4220003.5999999996</v>
      </c>
    </row>
    <row r="42" spans="1:21" ht="11.25" customHeight="1" x14ac:dyDescent="0.35">
      <c r="A42" s="7">
        <v>2019</v>
      </c>
      <c r="B42" s="8">
        <v>124114.24000000001</v>
      </c>
      <c r="C42" s="8">
        <v>237833.09</v>
      </c>
      <c r="D42" s="8">
        <v>1225448.5819999999</v>
      </c>
      <c r="E42" s="8">
        <v>134451.791</v>
      </c>
      <c r="F42" s="8">
        <v>118350.527</v>
      </c>
      <c r="G42" s="8">
        <v>1840198.23</v>
      </c>
      <c r="H42" s="8">
        <v>262649.46399999998</v>
      </c>
      <c r="I42" s="8">
        <v>791210</v>
      </c>
      <c r="J42" s="8">
        <v>939667</v>
      </c>
      <c r="K42" s="8">
        <v>1993526.4639999999</v>
      </c>
      <c r="L42" s="8">
        <v>3833724.6940000001</v>
      </c>
    </row>
    <row r="43" spans="1:21" ht="11.25" customHeight="1" x14ac:dyDescent="0.35">
      <c r="A43" s="7">
        <v>2020</v>
      </c>
      <c r="B43" s="8">
        <v>164352.12100000001</v>
      </c>
      <c r="C43" s="8">
        <v>206007.74799999999</v>
      </c>
      <c r="D43" s="8">
        <v>1128711.4480000001</v>
      </c>
      <c r="E43" s="8">
        <v>118059.402</v>
      </c>
      <c r="F43" s="8">
        <v>108350.673</v>
      </c>
      <c r="G43" s="8">
        <v>1725481.392</v>
      </c>
      <c r="H43" s="8">
        <v>217769.076</v>
      </c>
      <c r="I43" s="8">
        <v>776522</v>
      </c>
      <c r="J43" s="8">
        <v>787506</v>
      </c>
      <c r="K43" s="8">
        <v>1781797.0759999999</v>
      </c>
      <c r="L43" s="8">
        <v>3507278.4679999999</v>
      </c>
    </row>
    <row r="44" spans="1:21" ht="11.25" customHeight="1" x14ac:dyDescent="0.35">
      <c r="A44" s="7">
        <v>2021</v>
      </c>
      <c r="B44" s="8">
        <v>180624.47700000001</v>
      </c>
      <c r="C44" s="8">
        <v>255482.636</v>
      </c>
      <c r="D44" s="8">
        <v>1058173.8160000001</v>
      </c>
      <c r="E44" s="8">
        <v>107501.749</v>
      </c>
      <c r="F44" s="8">
        <v>104751.36</v>
      </c>
      <c r="G44" s="8">
        <v>1706534.0379999999</v>
      </c>
      <c r="H44" s="8">
        <v>208854.223</v>
      </c>
      <c r="I44" s="8">
        <v>737613</v>
      </c>
      <c r="J44" s="8">
        <v>856262</v>
      </c>
      <c r="K44" s="8">
        <v>1802729.223</v>
      </c>
      <c r="L44" s="8">
        <v>3509263.2609999999</v>
      </c>
    </row>
    <row r="45" spans="1:21" ht="11.25" customHeight="1" x14ac:dyDescent="0.35">
      <c r="A45" s="7">
        <v>2022</v>
      </c>
      <c r="B45" s="8">
        <v>191207.546</v>
      </c>
      <c r="C45" s="8">
        <v>376867.84299999999</v>
      </c>
      <c r="D45" s="8">
        <v>1064453.74</v>
      </c>
      <c r="E45" s="8">
        <v>106899.201</v>
      </c>
      <c r="F45" s="8">
        <v>100033.842</v>
      </c>
      <c r="G45" s="8">
        <v>1839462.172</v>
      </c>
      <c r="H45" s="8">
        <v>156089.05900000001</v>
      </c>
      <c r="I45" s="8">
        <v>621432</v>
      </c>
      <c r="J45" s="8">
        <v>687913</v>
      </c>
      <c r="K45" s="8">
        <v>1465434.0589999999</v>
      </c>
      <c r="L45" s="8">
        <v>3304896.2310000001</v>
      </c>
    </row>
    <row r="46" spans="1:21" ht="11.25" customHeight="1" x14ac:dyDescent="0.35">
      <c r="A46" s="7">
        <v>2023</v>
      </c>
      <c r="B46" s="8">
        <v>175986.42199999999</v>
      </c>
      <c r="C46" s="8">
        <v>412629.87699999998</v>
      </c>
      <c r="D46" s="8">
        <v>1154212.47</v>
      </c>
      <c r="E46" s="8">
        <v>72225.758000000002</v>
      </c>
      <c r="F46" s="8">
        <v>88784.241999999998</v>
      </c>
      <c r="G46" s="8">
        <v>1903838.7690000001</v>
      </c>
      <c r="H46" s="8">
        <v>114201.008</v>
      </c>
      <c r="I46" s="8">
        <v>730764</v>
      </c>
      <c r="J46" s="8">
        <v>528609</v>
      </c>
      <c r="K46" s="8">
        <v>1373574.0079999999</v>
      </c>
      <c r="L46" s="8">
        <v>3277412.7769999998</v>
      </c>
    </row>
    <row r="47" spans="1:21" ht="11.25" customHeight="1" x14ac:dyDescent="0.35">
      <c r="A47" s="7">
        <v>2024</v>
      </c>
      <c r="B47" s="8">
        <v>199414.046</v>
      </c>
      <c r="C47" s="8">
        <v>420533.64600000001</v>
      </c>
      <c r="D47" s="8">
        <v>1456380.156</v>
      </c>
      <c r="E47" s="8">
        <v>76345.206999999995</v>
      </c>
      <c r="F47" s="8">
        <v>80598.645999999993</v>
      </c>
      <c r="G47" s="8">
        <v>2233271.7009999999</v>
      </c>
      <c r="H47" s="8">
        <v>130067.45699999999</v>
      </c>
      <c r="I47" s="8">
        <v>785145</v>
      </c>
      <c r="J47" s="8">
        <v>771647</v>
      </c>
      <c r="K47" s="8">
        <v>1686859.4569999999</v>
      </c>
      <c r="L47" s="8">
        <v>3920131.1579999998</v>
      </c>
    </row>
    <row r="48" spans="1:21" ht="11.25" customHeight="1" x14ac:dyDescent="0.35">
      <c r="A48" s="10">
        <v>2025</v>
      </c>
      <c r="B48" s="9">
        <v>215439.71100000001</v>
      </c>
      <c r="C48" s="9">
        <v>378276.16200000001</v>
      </c>
      <c r="D48" s="9">
        <v>1364485.5049999999</v>
      </c>
      <c r="E48" s="9">
        <v>58461.798000000003</v>
      </c>
      <c r="F48" s="9">
        <v>80055.245999999999</v>
      </c>
      <c r="G48" s="9">
        <v>2096718.422</v>
      </c>
      <c r="H48" s="9">
        <v>115993.56600000001</v>
      </c>
      <c r="I48" s="9">
        <v>648609</v>
      </c>
      <c r="J48" s="9">
        <v>763302</v>
      </c>
      <c r="K48" s="9">
        <v>1527904.5660000001</v>
      </c>
      <c r="L48" s="9">
        <v>3624622.9879999999</v>
      </c>
      <c r="M48" s="12"/>
      <c r="N48" s="12"/>
      <c r="O48" s="12"/>
      <c r="P48" s="12"/>
      <c r="Q48" s="12"/>
      <c r="R48" s="12"/>
      <c r="S48" s="12"/>
      <c r="U48" s="12"/>
    </row>
    <row r="49" spans="1:12" ht="11.25" customHeight="1" x14ac:dyDescent="0.35">
      <c r="A49" s="7" t="s">
        <v>43</v>
      </c>
      <c r="B49" s="8"/>
      <c r="C49" s="8"/>
      <c r="D49" s="8"/>
      <c r="E49" s="8"/>
      <c r="F49" s="8"/>
      <c r="G49" s="8"/>
      <c r="H49" s="8"/>
      <c r="I49" s="8"/>
      <c r="J49" s="8"/>
      <c r="K49" s="8"/>
      <c r="L49" s="8"/>
    </row>
    <row r="50" spans="1:12" ht="11.25" customHeight="1" x14ac:dyDescent="0.35">
      <c r="A50" s="7" t="s">
        <v>3</v>
      </c>
      <c r="B50" s="8"/>
      <c r="C50" s="8"/>
      <c r="D50" s="8"/>
      <c r="E50" s="8"/>
      <c r="F50" s="8"/>
      <c r="G50" s="8"/>
      <c r="H50" s="8"/>
      <c r="I50" s="8"/>
      <c r="J50" s="8"/>
      <c r="K50" s="8"/>
      <c r="L50" s="8"/>
    </row>
    <row r="51" spans="1:12" ht="11.25" customHeight="1" x14ac:dyDescent="0.35">
      <c r="A51" s="7" t="s">
        <v>44</v>
      </c>
      <c r="B51" s="8"/>
      <c r="C51" s="8"/>
      <c r="D51" s="8"/>
      <c r="E51" s="8"/>
      <c r="F51" s="8"/>
      <c r="G51" s="8"/>
      <c r="H51" s="8"/>
      <c r="I51" s="8"/>
      <c r="J51" s="8"/>
      <c r="K51" s="8"/>
      <c r="L51" s="8"/>
    </row>
    <row r="52" spans="1:12" ht="11.25" customHeight="1" x14ac:dyDescent="0.35">
      <c r="A52" s="7" t="s">
        <v>45</v>
      </c>
      <c r="B52" s="8"/>
      <c r="C52" s="8"/>
      <c r="D52" s="8"/>
      <c r="E52" s="8"/>
      <c r="F52" s="8"/>
      <c r="G52" s="8"/>
      <c r="H52" s="8"/>
      <c r="I52" s="8"/>
      <c r="J52" s="8"/>
      <c r="K52" s="8"/>
      <c r="L52" s="8"/>
    </row>
    <row r="53" spans="1:12" ht="11.25" customHeight="1" x14ac:dyDescent="0.35">
      <c r="A53" s="7" t="s">
        <v>46</v>
      </c>
      <c r="B53" s="8"/>
      <c r="C53" s="8"/>
      <c r="D53" s="8"/>
      <c r="E53" s="8"/>
      <c r="F53" s="8"/>
      <c r="G53" s="8"/>
      <c r="H53" s="8"/>
      <c r="I53" s="8"/>
      <c r="J53" s="8"/>
      <c r="K53" s="8"/>
      <c r="L53" s="8"/>
    </row>
    <row r="54" spans="1:12" ht="11.25" customHeight="1" x14ac:dyDescent="0.35">
      <c r="A54" s="7" t="s">
        <v>1</v>
      </c>
      <c r="B54" s="8"/>
      <c r="C54" s="8"/>
      <c r="D54" s="8"/>
      <c r="E54" s="8"/>
      <c r="F54" s="8"/>
      <c r="G54" s="8"/>
      <c r="H54" s="8"/>
      <c r="I54" s="8"/>
      <c r="J54" s="8"/>
      <c r="K54" s="8"/>
      <c r="L54" s="8"/>
    </row>
    <row r="55" spans="1:12" ht="11.25" customHeight="1" x14ac:dyDescent="0.35">
      <c r="A55" s="7" t="s">
        <v>18</v>
      </c>
      <c r="B55" s="8"/>
      <c r="C55" s="8"/>
      <c r="D55" s="8"/>
      <c r="E55" s="8"/>
      <c r="F55" s="8"/>
      <c r="G55" s="8"/>
      <c r="H55" s="8"/>
      <c r="I55" s="8"/>
      <c r="J55" s="8"/>
      <c r="K55" s="8"/>
      <c r="L55" s="8"/>
    </row>
    <row r="56" spans="1:12" ht="11.25" customHeight="1" x14ac:dyDescent="0.35">
      <c r="A56" s="7" t="s">
        <v>19</v>
      </c>
      <c r="B56" s="8"/>
      <c r="C56" s="8"/>
      <c r="D56" s="8"/>
      <c r="E56" s="8"/>
      <c r="F56" s="8"/>
      <c r="G56" s="8"/>
      <c r="H56" s="8"/>
      <c r="I56" s="8"/>
      <c r="J56" s="8"/>
      <c r="K56" s="8"/>
      <c r="L56" s="8"/>
    </row>
  </sheetData>
  <pageMargins left="0.75" right="0.75" top="1" bottom="1" header="0.5" footer="0.5"/>
  <pageSetup scale="70" orientation="portrait"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Contents</vt:lpstr>
      <vt:lpstr>Table34a</vt:lpstr>
      <vt:lpstr>Table34b</vt:lpstr>
      <vt:lpstr>Table35a</vt:lpstr>
      <vt:lpstr>Table35b</vt:lpstr>
      <vt:lpstr>Table36</vt:lpstr>
      <vt:lpstr>Table34a!Print_Area</vt:lpstr>
      <vt:lpstr>Table35a!Print_Area</vt:lpstr>
      <vt:lpstr>Table36!Print_Area</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Corn sweetener trade</dc:title>
  <dc:subject>Agricultural Economics</dc:subject>
  <dc:creator>Vidalina Abadam; Joshua Huang</dc:creator>
  <cp:keywords>corn use, corn sweeteners, HFCS, ethanol, glucose syrup, dextrose, production, supply and use, deliveries</cp:keywords>
  <cp:lastModifiedBy>Abadam, Vidalina - REE-ERS</cp:lastModifiedBy>
  <dcterms:created xsi:type="dcterms:W3CDTF">2015-06-05T18:17:20Z</dcterms:created>
  <dcterms:modified xsi:type="dcterms:W3CDTF">2026-10-19T16:25:26Z</dcterms:modified>
</cp:coreProperties>
</file>