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 Drive 2020 0804\USMCA\Webpage\2022\Mexico FDI\"/>
    </mc:Choice>
  </mc:AlternateContent>
  <xr:revisionPtr revIDLastSave="0" documentId="13_ncr:1_{158F8AEC-7E03-435D-9646-70921D1B5233}" xr6:coauthVersionLast="47" xr6:coauthVersionMax="47" xr10:uidLastSave="{00000000-0000-0000-0000-000000000000}"/>
  <bookViews>
    <workbookView xWindow="-108" yWindow="-108" windowWidth="23256" windowHeight="12576" xr2:uid="{16DC9BCC-05CA-47E8-9664-CC5A878E5A3E}"/>
  </bookViews>
  <sheets>
    <sheet name="FDI Page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" l="1"/>
  <c r="W6" i="1"/>
  <c r="U6" i="1"/>
  <c r="T6" i="1"/>
  <c r="S6" i="1"/>
  <c r="R6" i="1"/>
  <c r="Q6" i="1"/>
  <c r="P6" i="1"/>
  <c r="O6" i="1"/>
  <c r="N6" i="1"/>
  <c r="L6" i="1"/>
  <c r="K6" i="1"/>
  <c r="J6" i="1"/>
  <c r="H6" i="1"/>
  <c r="G6" i="1"/>
  <c r="F6" i="1"/>
  <c r="E6" i="1"/>
  <c r="U5" i="1"/>
  <c r="Q5" i="1"/>
  <c r="P5" i="1"/>
  <c r="O5" i="1"/>
  <c r="N5" i="1"/>
  <c r="J5" i="1"/>
  <c r="F5" i="1"/>
</calcChain>
</file>

<file path=xl/sharedStrings.xml><?xml version="1.0" encoding="utf-8"?>
<sst xmlns="http://schemas.openxmlformats.org/spreadsheetml/2006/main" count="165" uniqueCount="29">
  <si>
    <t>Industry</t>
  </si>
  <si>
    <t>Dollars (millions)</t>
  </si>
  <si>
    <t>TOTAL, agriculture, forestry, fishing, hunting, food, beverages, and tobacco products</t>
  </si>
  <si>
    <t>(D)</t>
  </si>
  <si>
    <t>TOTAL, food, beverages, and tobacco products</t>
  </si>
  <si>
    <t>Agriculture, forestry, fishing, and hunting</t>
  </si>
  <si>
    <t>Crop production</t>
  </si>
  <si>
    <t>Animal production</t>
  </si>
  <si>
    <t>Forestry and logging</t>
  </si>
  <si>
    <t>(*)</t>
  </si>
  <si>
    <t>Fishing, hunting, and trapping</t>
  </si>
  <si>
    <t>Support activities for agriculture and forestry</t>
  </si>
  <si>
    <t>Food</t>
  </si>
  <si>
    <t>Animal foods</t>
  </si>
  <si>
    <t>Grain and oilseed milling</t>
  </si>
  <si>
    <t>Sugar and confectionery products</t>
  </si>
  <si>
    <t>Fruit and vegetable preserving
and specialty foods</t>
  </si>
  <si>
    <t>Dairy products</t>
  </si>
  <si>
    <t>Animal slaughtering and processing</t>
  </si>
  <si>
    <t>Seafood product preparation and packaging</t>
  </si>
  <si>
    <t>Bakeries and tortillas</t>
  </si>
  <si>
    <t>Other food products</t>
  </si>
  <si>
    <t>Beverages and tobacco products</t>
  </si>
  <si>
    <t>Beverages</t>
  </si>
  <si>
    <t>Tobacco products</t>
  </si>
  <si>
    <t>Data are on a historical-cost basis. Statistics for agricultural production for some years include small amounts of foreign direct investment (FDI) in forestry, fishing, hunting, and support services for agriculture.</t>
  </si>
  <si>
    <t>(D) = Data not published in order to avoid disclosure of data of individual companies. (*) = Value between -$500,000 and $500,000.</t>
  </si>
  <si>
    <t>Source: Prepared by USDA, Economic Research Service, using data from U.S. Department of Commerce, Bureau of Economic Analysis.</t>
  </si>
  <si>
    <t>U.S. direct investment position in Mexican agricultural production and the food, beverage, and tobacco product industries (1999-2020)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</si>
</sst>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1" fillId="0" borderId="4" xfId="0" applyFont="1" applyBorder="1" applyAlignment="1">
      <alignment vertical="top" wrapText="1"/>
    </xf>
    <xf numFmtId="3" fontId="1" fillId="0" borderId="0" xfId="0" quotePrefix="1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3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left" wrapText="1"/>
    </xf>
    <xf numFmtId="49" fontId="2" fillId="0" borderId="4" xfId="0" quotePrefix="1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1" fillId="0" borderId="4" xfId="0" quotePrefix="1" applyNumberFormat="1" applyFont="1" applyBorder="1" applyAlignment="1">
      <alignment wrapText="1"/>
    </xf>
    <xf numFmtId="49" fontId="2" fillId="0" borderId="7" xfId="0" quotePrefix="1" applyNumberFormat="1" applyFont="1" applyBorder="1" applyAlignment="1">
      <alignment horizontal="left" wrapText="1"/>
    </xf>
    <xf numFmtId="3" fontId="2" fillId="0" borderId="8" xfId="0" quotePrefix="1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0" borderId="6" xfId="0" applyFont="1" applyBorder="1" applyAlignment="1"/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top"/>
    </xf>
  </cellXfs>
  <cellStyles count="3">
    <cellStyle name="Hyperlink 2" xfId="2" xr:uid="{55B0E16F-75E1-4DBE-B576-D5E1E6C04947}"/>
    <cellStyle name="Normal" xfId="0" builtinId="0"/>
    <cellStyle name="Normal 2" xfId="1" xr:uid="{F975BF66-C16D-428E-B199-18589E96A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E615-6338-4BDD-B70C-3AD0184E8767}">
  <dimension ref="A1:W33"/>
  <sheetViews>
    <sheetView tabSelected="1" topLeftCell="B1" workbookViewId="0">
      <selection activeCell="B3" sqref="B3:W28"/>
    </sheetView>
  </sheetViews>
  <sheetFormatPr defaultRowHeight="14.4" x14ac:dyDescent="0.3"/>
  <cols>
    <col min="1" max="1" width="50" customWidth="1"/>
    <col min="2" max="23" width="7.77734375" customWidth="1"/>
  </cols>
  <sheetData>
    <row r="1" spans="1:23" x14ac:dyDescent="0.3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3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3" x14ac:dyDescent="0.3">
      <c r="A3" s="1" t="s">
        <v>0</v>
      </c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  <c r="V3" s="2">
        <v>2019</v>
      </c>
      <c r="W3" s="3">
        <v>2020</v>
      </c>
    </row>
    <row r="4" spans="1:23" x14ac:dyDescent="0.3">
      <c r="A4" s="36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6"/>
      <c r="P4" s="6"/>
      <c r="Q4" s="6"/>
      <c r="R4" s="6"/>
      <c r="S4" s="7"/>
      <c r="T4" s="6"/>
      <c r="U4" s="6"/>
      <c r="V4" s="42"/>
      <c r="W4" s="8"/>
    </row>
    <row r="5" spans="1:23" ht="26.4" x14ac:dyDescent="0.3">
      <c r="A5" s="9" t="s">
        <v>2</v>
      </c>
      <c r="B5" s="10" t="s">
        <v>3</v>
      </c>
      <c r="C5" s="10" t="s">
        <v>3</v>
      </c>
      <c r="D5" s="10" t="s">
        <v>3</v>
      </c>
      <c r="E5" s="10" t="s">
        <v>3</v>
      </c>
      <c r="F5" s="11">
        <f>F15+F26+F8</f>
        <v>7688</v>
      </c>
      <c r="G5" s="10" t="s">
        <v>3</v>
      </c>
      <c r="H5" s="10" t="s">
        <v>3</v>
      </c>
      <c r="I5" s="10" t="s">
        <v>3</v>
      </c>
      <c r="J5" s="11">
        <f>J15+J26+J8</f>
        <v>9058</v>
      </c>
      <c r="K5" s="10" t="s">
        <v>3</v>
      </c>
      <c r="L5" s="10" t="s">
        <v>3</v>
      </c>
      <c r="M5" s="10" t="s">
        <v>3</v>
      </c>
      <c r="N5" s="11">
        <f>N15+N26+N8</f>
        <v>10994</v>
      </c>
      <c r="O5" s="11">
        <f>O15+O26+O8</f>
        <v>11895</v>
      </c>
      <c r="P5" s="11">
        <f>P15+P26+P8</f>
        <v>8013</v>
      </c>
      <c r="Q5" s="11">
        <f>Q15+Q26+Q8</f>
        <v>8629</v>
      </c>
      <c r="R5" s="10" t="s">
        <v>3</v>
      </c>
      <c r="S5" s="10" t="s">
        <v>3</v>
      </c>
      <c r="T5" s="10" t="s">
        <v>3</v>
      </c>
      <c r="U5" s="11">
        <f>U15+U26+U8</f>
        <v>9727</v>
      </c>
      <c r="V5" s="43" t="s">
        <v>3</v>
      </c>
      <c r="W5" s="51">
        <f>W8+W15+W26</f>
        <v>9814</v>
      </c>
    </row>
    <row r="6" spans="1:23" x14ac:dyDescent="0.3">
      <c r="A6" s="9" t="s">
        <v>4</v>
      </c>
      <c r="B6" s="10" t="s">
        <v>3</v>
      </c>
      <c r="C6" s="10" t="s">
        <v>3</v>
      </c>
      <c r="D6" s="10" t="s">
        <v>3</v>
      </c>
      <c r="E6" s="11">
        <f>E15+E26</f>
        <v>6502</v>
      </c>
      <c r="F6" s="11">
        <f>F15+F26</f>
        <v>7571</v>
      </c>
      <c r="G6" s="11">
        <f>G15+G26</f>
        <v>6975</v>
      </c>
      <c r="H6" s="11">
        <f>H15+H26</f>
        <v>7756</v>
      </c>
      <c r="I6" s="10" t="s">
        <v>3</v>
      </c>
      <c r="J6" s="11">
        <f>J15+J26</f>
        <v>8682</v>
      </c>
      <c r="K6" s="11">
        <f>K15+K26</f>
        <v>7989</v>
      </c>
      <c r="L6" s="11">
        <f>L15+L26</f>
        <v>7201</v>
      </c>
      <c r="M6" s="10" t="s">
        <v>3</v>
      </c>
      <c r="N6" s="11">
        <f t="shared" ref="N6:S6" si="0">N15+N26</f>
        <v>10244</v>
      </c>
      <c r="O6" s="11">
        <f t="shared" si="0"/>
        <v>10870</v>
      </c>
      <c r="P6" s="11">
        <f t="shared" si="0"/>
        <v>6820</v>
      </c>
      <c r="Q6" s="11">
        <f t="shared" si="0"/>
        <v>7310</v>
      </c>
      <c r="R6" s="11">
        <f t="shared" si="0"/>
        <v>7660</v>
      </c>
      <c r="S6" s="11">
        <f t="shared" si="0"/>
        <v>6971</v>
      </c>
      <c r="T6" s="11">
        <f>T15+T26</f>
        <v>8134</v>
      </c>
      <c r="U6" s="11">
        <f>U15+U26</f>
        <v>7775</v>
      </c>
      <c r="V6" s="43" t="s">
        <v>3</v>
      </c>
      <c r="W6" s="51">
        <f>W15+W26</f>
        <v>7962</v>
      </c>
    </row>
    <row r="7" spans="1:23" x14ac:dyDescent="0.3">
      <c r="A7" s="36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9"/>
      <c r="P7" s="39"/>
      <c r="Q7" s="39"/>
      <c r="R7" s="39"/>
      <c r="S7" s="39"/>
      <c r="T7" s="39"/>
      <c r="U7" s="39"/>
      <c r="V7" s="44"/>
      <c r="W7" s="41"/>
    </row>
    <row r="8" spans="1:23" x14ac:dyDescent="0.3">
      <c r="A8" s="37" t="s">
        <v>5</v>
      </c>
      <c r="B8" s="12">
        <v>187</v>
      </c>
      <c r="C8" s="12">
        <v>234</v>
      </c>
      <c r="D8" s="12">
        <v>133</v>
      </c>
      <c r="E8" s="12">
        <v>119</v>
      </c>
      <c r="F8" s="13">
        <v>117</v>
      </c>
      <c r="G8" s="12" t="s">
        <v>3</v>
      </c>
      <c r="H8" s="12" t="s">
        <v>3</v>
      </c>
      <c r="I8" s="12">
        <v>200</v>
      </c>
      <c r="J8" s="13">
        <v>376</v>
      </c>
      <c r="K8" s="12">
        <v>335</v>
      </c>
      <c r="L8" s="12" t="s">
        <v>3</v>
      </c>
      <c r="M8" s="12">
        <v>543</v>
      </c>
      <c r="N8" s="12">
        <v>750</v>
      </c>
      <c r="O8" s="12">
        <v>1025</v>
      </c>
      <c r="P8" s="12">
        <v>1193</v>
      </c>
      <c r="Q8" s="12">
        <v>1319</v>
      </c>
      <c r="R8" s="12" t="s">
        <v>3</v>
      </c>
      <c r="S8" s="12" t="s">
        <v>3</v>
      </c>
      <c r="T8" s="12" t="s">
        <v>3</v>
      </c>
      <c r="U8" s="14">
        <v>1952</v>
      </c>
      <c r="V8" s="45">
        <v>2183</v>
      </c>
      <c r="W8" s="15">
        <v>1852</v>
      </c>
    </row>
    <row r="9" spans="1:23" x14ac:dyDescent="0.3">
      <c r="A9" s="36" t="s">
        <v>6</v>
      </c>
      <c r="B9" s="16" t="s">
        <v>3</v>
      </c>
      <c r="C9" s="17">
        <v>121</v>
      </c>
      <c r="D9" s="17">
        <v>27</v>
      </c>
      <c r="E9" s="16" t="s">
        <v>3</v>
      </c>
      <c r="F9" s="17">
        <v>23</v>
      </c>
      <c r="G9" s="16" t="s">
        <v>3</v>
      </c>
      <c r="H9" s="17">
        <v>38</v>
      </c>
      <c r="I9" s="16" t="s">
        <v>3</v>
      </c>
      <c r="J9" s="17">
        <v>51</v>
      </c>
      <c r="K9" s="16" t="s">
        <v>3</v>
      </c>
      <c r="L9" s="16">
        <v>74</v>
      </c>
      <c r="M9" s="16" t="s">
        <v>3</v>
      </c>
      <c r="N9" s="18" t="s">
        <v>3</v>
      </c>
      <c r="O9" s="18" t="s">
        <v>3</v>
      </c>
      <c r="P9" s="18" t="s">
        <v>3</v>
      </c>
      <c r="Q9" s="18" t="s">
        <v>3</v>
      </c>
      <c r="R9" s="17" t="s">
        <v>3</v>
      </c>
      <c r="S9" s="17">
        <v>163</v>
      </c>
      <c r="T9" s="18">
        <v>372</v>
      </c>
      <c r="U9" s="17" t="s">
        <v>3</v>
      </c>
      <c r="V9" s="46" t="s">
        <v>3</v>
      </c>
      <c r="W9" s="19" t="s">
        <v>3</v>
      </c>
    </row>
    <row r="10" spans="1:23" x14ac:dyDescent="0.3">
      <c r="A10" s="36" t="s">
        <v>7</v>
      </c>
      <c r="B10" s="16" t="s">
        <v>3</v>
      </c>
      <c r="C10" s="16" t="s">
        <v>3</v>
      </c>
      <c r="D10" s="16" t="s">
        <v>3</v>
      </c>
      <c r="E10" s="16" t="s">
        <v>3</v>
      </c>
      <c r="F10" s="17">
        <v>139</v>
      </c>
      <c r="G10" s="16" t="s">
        <v>3</v>
      </c>
      <c r="H10" s="16" t="s">
        <v>3</v>
      </c>
      <c r="I10" s="16" t="s">
        <v>3</v>
      </c>
      <c r="J10" s="17">
        <v>324</v>
      </c>
      <c r="K10" s="16" t="s">
        <v>3</v>
      </c>
      <c r="L10" s="16" t="s">
        <v>3</v>
      </c>
      <c r="M10" s="16" t="s">
        <v>3</v>
      </c>
      <c r="N10" s="18" t="s">
        <v>3</v>
      </c>
      <c r="O10" s="18" t="s">
        <v>3</v>
      </c>
      <c r="P10" s="18" t="s">
        <v>3</v>
      </c>
      <c r="Q10" s="18" t="s">
        <v>3</v>
      </c>
      <c r="R10" s="17" t="s">
        <v>3</v>
      </c>
      <c r="S10" s="17" t="s">
        <v>3</v>
      </c>
      <c r="T10" s="18" t="s">
        <v>3</v>
      </c>
      <c r="U10" s="17" t="s">
        <v>3</v>
      </c>
      <c r="V10" s="46" t="s">
        <v>3</v>
      </c>
      <c r="W10" s="19" t="s">
        <v>3</v>
      </c>
    </row>
    <row r="11" spans="1:23" x14ac:dyDescent="0.3">
      <c r="A11" s="36" t="s">
        <v>8</v>
      </c>
      <c r="B11" s="16">
        <v>2</v>
      </c>
      <c r="C11" s="16" t="s">
        <v>3</v>
      </c>
      <c r="D11" s="16" t="s">
        <v>3</v>
      </c>
      <c r="E11" s="16">
        <v>-36</v>
      </c>
      <c r="F11" s="17">
        <v>-48</v>
      </c>
      <c r="G11" s="16">
        <v>-1</v>
      </c>
      <c r="H11" s="16">
        <v>-1</v>
      </c>
      <c r="I11" s="16">
        <v>-1</v>
      </c>
      <c r="J11" s="16">
        <v>-1</v>
      </c>
      <c r="K11" s="16">
        <v>-1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8" t="s">
        <v>9</v>
      </c>
      <c r="R11" s="18" t="s">
        <v>9</v>
      </c>
      <c r="S11" s="18" t="s">
        <v>9</v>
      </c>
      <c r="T11" s="18" t="s">
        <v>9</v>
      </c>
      <c r="U11" s="18" t="s">
        <v>9</v>
      </c>
      <c r="V11" s="47" t="s">
        <v>9</v>
      </c>
      <c r="W11" s="20" t="s">
        <v>9</v>
      </c>
    </row>
    <row r="12" spans="1:23" x14ac:dyDescent="0.3">
      <c r="A12" s="36" t="s">
        <v>10</v>
      </c>
      <c r="B12" s="16">
        <v>0</v>
      </c>
      <c r="C12" s="16">
        <v>0</v>
      </c>
      <c r="D12" s="16">
        <v>0</v>
      </c>
      <c r="E12" s="16">
        <v>0</v>
      </c>
      <c r="F12" s="17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8" t="s">
        <v>9</v>
      </c>
      <c r="R12" s="18" t="s">
        <v>9</v>
      </c>
      <c r="S12" s="18" t="s">
        <v>9</v>
      </c>
      <c r="T12" s="18" t="s">
        <v>9</v>
      </c>
      <c r="U12" s="18" t="s">
        <v>9</v>
      </c>
      <c r="V12" s="47" t="s">
        <v>9</v>
      </c>
      <c r="W12" s="20" t="s">
        <v>9</v>
      </c>
    </row>
    <row r="13" spans="1:23" x14ac:dyDescent="0.3">
      <c r="A13" s="36" t="s">
        <v>11</v>
      </c>
      <c r="B13" s="16">
        <v>4</v>
      </c>
      <c r="C13" s="16">
        <v>4</v>
      </c>
      <c r="D13" s="16">
        <v>4</v>
      </c>
      <c r="E13" s="16">
        <v>4</v>
      </c>
      <c r="F13" s="17">
        <v>4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8">
        <v>1</v>
      </c>
      <c r="R13" s="18">
        <v>1</v>
      </c>
      <c r="S13" s="18">
        <v>1</v>
      </c>
      <c r="T13" s="18">
        <v>-6</v>
      </c>
      <c r="U13" s="17" t="s">
        <v>3</v>
      </c>
      <c r="V13" s="46" t="s">
        <v>3</v>
      </c>
      <c r="W13" s="19" t="s">
        <v>3</v>
      </c>
    </row>
    <row r="14" spans="1:23" x14ac:dyDescent="0.3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9"/>
      <c r="P14" s="39"/>
      <c r="Q14" s="39"/>
      <c r="R14" s="17"/>
      <c r="S14" s="17"/>
      <c r="T14" s="39"/>
      <c r="U14" s="17"/>
      <c r="V14" s="46"/>
      <c r="W14" s="19"/>
    </row>
    <row r="15" spans="1:23" x14ac:dyDescent="0.3">
      <c r="A15" s="21" t="s">
        <v>12</v>
      </c>
      <c r="B15" s="12">
        <v>1281</v>
      </c>
      <c r="C15" s="12">
        <v>1427</v>
      </c>
      <c r="D15" s="12">
        <v>1250</v>
      </c>
      <c r="E15" s="12">
        <v>2159</v>
      </c>
      <c r="F15" s="12">
        <v>2134</v>
      </c>
      <c r="G15" s="12">
        <v>2203</v>
      </c>
      <c r="H15" s="12">
        <v>2790</v>
      </c>
      <c r="I15" s="12">
        <v>2610</v>
      </c>
      <c r="J15" s="12">
        <v>2835</v>
      </c>
      <c r="K15" s="12">
        <v>2497</v>
      </c>
      <c r="L15" s="12">
        <v>2971</v>
      </c>
      <c r="M15" s="12">
        <v>3271</v>
      </c>
      <c r="N15" s="12">
        <v>3728</v>
      </c>
      <c r="O15" s="14">
        <v>3966</v>
      </c>
      <c r="P15" s="14">
        <v>3557</v>
      </c>
      <c r="Q15" s="14">
        <v>3398</v>
      </c>
      <c r="R15" s="14">
        <v>3380</v>
      </c>
      <c r="S15" s="14">
        <v>3531</v>
      </c>
      <c r="T15" s="14">
        <v>3982</v>
      </c>
      <c r="U15" s="14">
        <v>4262</v>
      </c>
      <c r="V15" s="45">
        <v>4782</v>
      </c>
      <c r="W15" s="15">
        <v>4571</v>
      </c>
    </row>
    <row r="16" spans="1:23" x14ac:dyDescent="0.3">
      <c r="A16" s="22" t="s">
        <v>13</v>
      </c>
      <c r="B16" s="16">
        <v>70</v>
      </c>
      <c r="C16" s="16">
        <v>74</v>
      </c>
      <c r="D16" s="16">
        <v>76</v>
      </c>
      <c r="E16" s="16">
        <v>23</v>
      </c>
      <c r="F16" s="16" t="s">
        <v>3</v>
      </c>
      <c r="G16" s="18">
        <v>12</v>
      </c>
      <c r="H16" s="18">
        <v>8</v>
      </c>
      <c r="I16" s="18">
        <v>7</v>
      </c>
      <c r="J16" s="18">
        <v>7</v>
      </c>
      <c r="K16" s="18">
        <v>7</v>
      </c>
      <c r="L16" s="18">
        <v>5</v>
      </c>
      <c r="M16" s="18">
        <v>5</v>
      </c>
      <c r="N16" s="18">
        <v>5</v>
      </c>
      <c r="O16" s="23">
        <v>6</v>
      </c>
      <c r="P16" s="17" t="s">
        <v>3</v>
      </c>
      <c r="Q16" s="17" t="s">
        <v>3</v>
      </c>
      <c r="R16" s="17">
        <v>65</v>
      </c>
      <c r="S16" s="17">
        <v>69</v>
      </c>
      <c r="T16" s="23">
        <v>79</v>
      </c>
      <c r="U16" s="17">
        <v>88</v>
      </c>
      <c r="V16" s="46">
        <v>162</v>
      </c>
      <c r="W16" s="19">
        <v>95</v>
      </c>
    </row>
    <row r="17" spans="1:23" x14ac:dyDescent="0.3">
      <c r="A17" s="22" t="s">
        <v>14</v>
      </c>
      <c r="B17" s="16">
        <v>378</v>
      </c>
      <c r="C17" s="16">
        <v>498</v>
      </c>
      <c r="D17" s="16">
        <v>794</v>
      </c>
      <c r="E17" s="16">
        <v>1402</v>
      </c>
      <c r="F17" s="16">
        <v>1374</v>
      </c>
      <c r="G17" s="16">
        <v>1343</v>
      </c>
      <c r="H17" s="16">
        <v>1466</v>
      </c>
      <c r="I17" s="16">
        <v>1688</v>
      </c>
      <c r="J17" s="16">
        <v>2132</v>
      </c>
      <c r="K17" s="16">
        <v>1927</v>
      </c>
      <c r="L17" s="16">
        <v>2079</v>
      </c>
      <c r="M17" s="16">
        <v>2252</v>
      </c>
      <c r="N17" s="16">
        <v>2478</v>
      </c>
      <c r="O17" s="23">
        <v>2526</v>
      </c>
      <c r="P17" s="23">
        <v>2213</v>
      </c>
      <c r="Q17" s="23">
        <v>2034</v>
      </c>
      <c r="R17" s="23">
        <v>2044</v>
      </c>
      <c r="S17" s="23">
        <v>2146</v>
      </c>
      <c r="T17" s="23">
        <v>2449</v>
      </c>
      <c r="U17" s="23">
        <v>2590</v>
      </c>
      <c r="V17" s="48">
        <v>2910</v>
      </c>
      <c r="W17" s="24">
        <v>2957</v>
      </c>
    </row>
    <row r="18" spans="1:23" x14ac:dyDescent="0.3">
      <c r="A18" s="22" t="s">
        <v>15</v>
      </c>
      <c r="B18" s="16">
        <v>63</v>
      </c>
      <c r="C18" s="16">
        <v>68</v>
      </c>
      <c r="D18" s="16" t="s">
        <v>3</v>
      </c>
      <c r="E18" s="16">
        <v>73</v>
      </c>
      <c r="F18" s="16">
        <v>72</v>
      </c>
      <c r="G18" s="18">
        <v>144</v>
      </c>
      <c r="H18" s="18">
        <v>149</v>
      </c>
      <c r="I18" s="18">
        <v>134</v>
      </c>
      <c r="J18" s="18">
        <v>138</v>
      </c>
      <c r="K18" s="18">
        <v>85</v>
      </c>
      <c r="L18" s="18" t="s">
        <v>3</v>
      </c>
      <c r="M18" s="18">
        <v>199</v>
      </c>
      <c r="N18" s="18" t="s">
        <v>3</v>
      </c>
      <c r="O18" s="23" t="s">
        <v>3</v>
      </c>
      <c r="P18" s="17" t="s">
        <v>3</v>
      </c>
      <c r="Q18" s="17" t="s">
        <v>3</v>
      </c>
      <c r="R18" s="17" t="s">
        <v>3</v>
      </c>
      <c r="S18" s="17" t="s">
        <v>3</v>
      </c>
      <c r="T18" s="17" t="s">
        <v>3</v>
      </c>
      <c r="U18" s="17" t="s">
        <v>3</v>
      </c>
      <c r="V18" s="46" t="s">
        <v>3</v>
      </c>
      <c r="W18" s="19" t="s">
        <v>3</v>
      </c>
    </row>
    <row r="19" spans="1:23" ht="27" x14ac:dyDescent="0.3">
      <c r="A19" s="22" t="s">
        <v>16</v>
      </c>
      <c r="B19" s="25">
        <v>174</v>
      </c>
      <c r="C19" s="25">
        <v>167</v>
      </c>
      <c r="D19" s="25">
        <v>207</v>
      </c>
      <c r="E19" s="25">
        <v>204</v>
      </c>
      <c r="F19" s="25">
        <v>220</v>
      </c>
      <c r="G19" s="25">
        <v>39</v>
      </c>
      <c r="H19" s="25">
        <v>-13</v>
      </c>
      <c r="I19" s="25">
        <v>-56</v>
      </c>
      <c r="J19" s="25">
        <v>-53</v>
      </c>
      <c r="K19" s="25">
        <v>-52</v>
      </c>
      <c r="L19" s="25">
        <v>107</v>
      </c>
      <c r="M19" s="25">
        <v>99</v>
      </c>
      <c r="N19" s="25">
        <v>100</v>
      </c>
      <c r="O19" s="26">
        <v>99</v>
      </c>
      <c r="P19" s="27">
        <v>98</v>
      </c>
      <c r="Q19" s="26">
        <v>76</v>
      </c>
      <c r="R19" s="27" t="s">
        <v>3</v>
      </c>
      <c r="S19" s="27" t="s">
        <v>3</v>
      </c>
      <c r="T19" s="27" t="s">
        <v>3</v>
      </c>
      <c r="U19" s="27" t="s">
        <v>3</v>
      </c>
      <c r="V19" s="49" t="s">
        <v>3</v>
      </c>
      <c r="W19" s="28">
        <v>110</v>
      </c>
    </row>
    <row r="20" spans="1:23" x14ac:dyDescent="0.3">
      <c r="A20" s="22" t="s">
        <v>17</v>
      </c>
      <c r="B20" s="16" t="s">
        <v>3</v>
      </c>
      <c r="C20" s="16">
        <v>8</v>
      </c>
      <c r="D20" s="16">
        <v>9</v>
      </c>
      <c r="E20" s="16">
        <v>11</v>
      </c>
      <c r="F20" s="16">
        <v>12</v>
      </c>
      <c r="G20" s="16" t="s">
        <v>3</v>
      </c>
      <c r="H20" s="16">
        <v>23</v>
      </c>
      <c r="I20" s="16" t="s">
        <v>3</v>
      </c>
      <c r="J20" s="16" t="s">
        <v>3</v>
      </c>
      <c r="K20" s="16">
        <v>35</v>
      </c>
      <c r="L20" s="16">
        <v>33</v>
      </c>
      <c r="M20" s="16">
        <v>35</v>
      </c>
      <c r="N20" s="16">
        <v>37</v>
      </c>
      <c r="O20" s="23">
        <v>39</v>
      </c>
      <c r="P20" s="17">
        <v>41</v>
      </c>
      <c r="Q20" s="23">
        <v>48</v>
      </c>
      <c r="R20" s="17">
        <v>49</v>
      </c>
      <c r="S20" s="17">
        <v>51</v>
      </c>
      <c r="T20" s="23">
        <v>54</v>
      </c>
      <c r="U20" s="17">
        <v>55</v>
      </c>
      <c r="V20" s="46">
        <v>57</v>
      </c>
      <c r="W20" s="19" t="s">
        <v>3</v>
      </c>
    </row>
    <row r="21" spans="1:23" x14ac:dyDescent="0.3">
      <c r="A21" s="22" t="s">
        <v>18</v>
      </c>
      <c r="B21" s="16" t="s">
        <v>3</v>
      </c>
      <c r="C21" s="16" t="s">
        <v>3</v>
      </c>
      <c r="D21" s="16" t="s">
        <v>3</v>
      </c>
      <c r="E21" s="16" t="s">
        <v>3</v>
      </c>
      <c r="F21" s="16" t="s">
        <v>3</v>
      </c>
      <c r="G21" s="18" t="s">
        <v>3</v>
      </c>
      <c r="H21" s="18" t="s">
        <v>3</v>
      </c>
      <c r="I21" s="18" t="s">
        <v>3</v>
      </c>
      <c r="J21" s="18" t="s">
        <v>3</v>
      </c>
      <c r="K21" s="18">
        <v>42</v>
      </c>
      <c r="L21" s="18" t="s">
        <v>3</v>
      </c>
      <c r="M21" s="18" t="s">
        <v>3</v>
      </c>
      <c r="N21" s="18" t="s">
        <v>3</v>
      </c>
      <c r="O21" s="23" t="s">
        <v>3</v>
      </c>
      <c r="P21" s="17" t="s">
        <v>3</v>
      </c>
      <c r="Q21" s="17">
        <v>23</v>
      </c>
      <c r="R21" s="17">
        <v>21</v>
      </c>
      <c r="S21" s="17">
        <v>23</v>
      </c>
      <c r="T21" s="17">
        <v>26</v>
      </c>
      <c r="U21" s="17">
        <v>30</v>
      </c>
      <c r="V21" s="46">
        <v>36</v>
      </c>
      <c r="W21" s="19">
        <v>3</v>
      </c>
    </row>
    <row r="22" spans="1:23" x14ac:dyDescent="0.3">
      <c r="A22" s="22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3">
        <v>0</v>
      </c>
      <c r="P22" s="17">
        <v>0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46">
        <v>1</v>
      </c>
      <c r="W22" s="19">
        <v>1</v>
      </c>
    </row>
    <row r="23" spans="1:23" x14ac:dyDescent="0.3">
      <c r="A23" s="22" t="s">
        <v>20</v>
      </c>
      <c r="B23" s="16" t="s">
        <v>3</v>
      </c>
      <c r="C23" s="16" t="s">
        <v>3</v>
      </c>
      <c r="D23" s="16">
        <v>426</v>
      </c>
      <c r="E23" s="16" t="s">
        <v>3</v>
      </c>
      <c r="F23" s="16">
        <v>91</v>
      </c>
      <c r="G23" s="18">
        <v>-18</v>
      </c>
      <c r="H23" s="18" t="s">
        <v>3</v>
      </c>
      <c r="I23" s="18">
        <v>-7</v>
      </c>
      <c r="J23" s="18">
        <v>10</v>
      </c>
      <c r="K23" s="18">
        <v>-2</v>
      </c>
      <c r="L23" s="18">
        <v>75</v>
      </c>
      <c r="M23" s="18">
        <v>86</v>
      </c>
      <c r="N23" s="18">
        <v>81</v>
      </c>
      <c r="O23" s="23">
        <v>80</v>
      </c>
      <c r="P23" s="17">
        <v>82</v>
      </c>
      <c r="Q23" s="23">
        <v>83</v>
      </c>
      <c r="R23" s="17">
        <v>77</v>
      </c>
      <c r="S23" s="17">
        <v>66</v>
      </c>
      <c r="T23" s="23">
        <v>30</v>
      </c>
      <c r="U23" s="17">
        <v>27</v>
      </c>
      <c r="V23" s="46">
        <v>17</v>
      </c>
      <c r="W23" s="19">
        <v>9</v>
      </c>
    </row>
    <row r="24" spans="1:23" x14ac:dyDescent="0.3">
      <c r="A24" s="22" t="s">
        <v>21</v>
      </c>
      <c r="B24" s="16">
        <v>287</v>
      </c>
      <c r="C24" s="16">
        <v>273</v>
      </c>
      <c r="D24" s="16">
        <v>-432</v>
      </c>
      <c r="E24" s="16">
        <v>243</v>
      </c>
      <c r="F24" s="16">
        <v>214</v>
      </c>
      <c r="G24" s="18">
        <v>563</v>
      </c>
      <c r="H24" s="18">
        <v>677</v>
      </c>
      <c r="I24" s="18">
        <v>717</v>
      </c>
      <c r="J24" s="18">
        <v>450</v>
      </c>
      <c r="K24" s="18">
        <v>456</v>
      </c>
      <c r="L24" s="18">
        <v>476</v>
      </c>
      <c r="M24" s="18" t="s">
        <v>3</v>
      </c>
      <c r="N24" s="18">
        <v>726</v>
      </c>
      <c r="O24" s="23">
        <v>851</v>
      </c>
      <c r="P24" s="17">
        <v>908</v>
      </c>
      <c r="Q24" s="23">
        <v>541</v>
      </c>
      <c r="R24" s="17">
        <v>558</v>
      </c>
      <c r="S24" s="17">
        <v>593</v>
      </c>
      <c r="T24" s="23">
        <v>670</v>
      </c>
      <c r="U24" s="17">
        <v>748</v>
      </c>
      <c r="V24" s="46">
        <v>860</v>
      </c>
      <c r="W24" s="19">
        <v>972</v>
      </c>
    </row>
    <row r="25" spans="1:23" x14ac:dyDescent="0.3">
      <c r="A25" s="22"/>
      <c r="B25" s="16"/>
      <c r="C25" s="16"/>
      <c r="D25" s="16"/>
      <c r="E25" s="16"/>
      <c r="F25" s="16"/>
      <c r="G25" s="18"/>
      <c r="H25" s="18"/>
      <c r="I25" s="18"/>
      <c r="J25" s="18"/>
      <c r="K25" s="18"/>
      <c r="L25" s="39"/>
      <c r="M25" s="18"/>
      <c r="N25" s="18"/>
      <c r="O25" s="39"/>
      <c r="P25" s="39"/>
      <c r="Q25" s="39"/>
      <c r="R25" s="17"/>
      <c r="S25" s="17"/>
      <c r="T25" s="39"/>
      <c r="U25" s="17"/>
      <c r="V25" s="46"/>
      <c r="W25" s="19"/>
    </row>
    <row r="26" spans="1:23" x14ac:dyDescent="0.3">
      <c r="A26" s="29" t="s">
        <v>22</v>
      </c>
      <c r="B26" s="12" t="s">
        <v>3</v>
      </c>
      <c r="C26" s="12" t="s">
        <v>3</v>
      </c>
      <c r="D26" s="12" t="s">
        <v>3</v>
      </c>
      <c r="E26" s="12">
        <v>4343</v>
      </c>
      <c r="F26" s="12">
        <v>5437</v>
      </c>
      <c r="G26" s="12">
        <v>4772</v>
      </c>
      <c r="H26" s="12">
        <v>4966</v>
      </c>
      <c r="I26" s="12" t="s">
        <v>3</v>
      </c>
      <c r="J26" s="12">
        <v>5847</v>
      </c>
      <c r="K26" s="12">
        <v>5492</v>
      </c>
      <c r="L26" s="14">
        <v>4230</v>
      </c>
      <c r="M26" s="12" t="s">
        <v>3</v>
      </c>
      <c r="N26" s="12">
        <v>6516</v>
      </c>
      <c r="O26" s="14">
        <v>6904</v>
      </c>
      <c r="P26" s="14">
        <v>3263</v>
      </c>
      <c r="Q26" s="14">
        <v>3912</v>
      </c>
      <c r="R26" s="14">
        <v>4280</v>
      </c>
      <c r="S26" s="14">
        <v>3440</v>
      </c>
      <c r="T26" s="14">
        <v>4152</v>
      </c>
      <c r="U26" s="14">
        <v>3513</v>
      </c>
      <c r="V26" s="50" t="s">
        <v>3</v>
      </c>
      <c r="W26" s="15">
        <v>3391</v>
      </c>
    </row>
    <row r="27" spans="1:23" x14ac:dyDescent="0.3">
      <c r="A27" s="22" t="s">
        <v>23</v>
      </c>
      <c r="B27" s="16" t="s">
        <v>3</v>
      </c>
      <c r="C27" s="16" t="s">
        <v>3</v>
      </c>
      <c r="D27" s="16" t="s">
        <v>3</v>
      </c>
      <c r="E27" s="16">
        <v>4328</v>
      </c>
      <c r="F27" s="16">
        <v>5421</v>
      </c>
      <c r="G27" s="16" t="s">
        <v>3</v>
      </c>
      <c r="H27" s="16">
        <v>4948</v>
      </c>
      <c r="I27" s="16" t="s">
        <v>3</v>
      </c>
      <c r="J27" s="16">
        <v>5826</v>
      </c>
      <c r="K27" s="16">
        <v>5470</v>
      </c>
      <c r="L27" s="23">
        <v>4231</v>
      </c>
      <c r="M27" s="16" t="s">
        <v>3</v>
      </c>
      <c r="N27" s="16">
        <v>6517</v>
      </c>
      <c r="O27" s="23">
        <v>6905</v>
      </c>
      <c r="P27" s="23">
        <v>3264</v>
      </c>
      <c r="Q27" s="23">
        <v>3913</v>
      </c>
      <c r="R27" s="23">
        <v>4280</v>
      </c>
      <c r="S27" s="23">
        <v>3441</v>
      </c>
      <c r="T27" s="23">
        <v>4152</v>
      </c>
      <c r="U27" s="23">
        <v>3513</v>
      </c>
      <c r="V27" s="46" t="s">
        <v>3</v>
      </c>
      <c r="W27" s="24">
        <v>3391</v>
      </c>
    </row>
    <row r="28" spans="1:23" x14ac:dyDescent="0.3">
      <c r="A28" s="30" t="s">
        <v>24</v>
      </c>
      <c r="B28" s="31">
        <v>40</v>
      </c>
      <c r="C28" s="31">
        <v>76</v>
      </c>
      <c r="D28" s="31">
        <v>14</v>
      </c>
      <c r="E28" s="31">
        <v>15</v>
      </c>
      <c r="F28" s="31">
        <v>16</v>
      </c>
      <c r="G28" s="32" t="s">
        <v>3</v>
      </c>
      <c r="H28" s="32">
        <v>18</v>
      </c>
      <c r="I28" s="32">
        <v>24</v>
      </c>
      <c r="J28" s="32">
        <v>21</v>
      </c>
      <c r="K28" s="32">
        <v>22</v>
      </c>
      <c r="L28" s="33">
        <v>-1</v>
      </c>
      <c r="M28" s="32" t="s">
        <v>3</v>
      </c>
      <c r="N28" s="32">
        <v>-1</v>
      </c>
      <c r="O28" s="34">
        <v>-1</v>
      </c>
      <c r="P28" s="34">
        <v>-1</v>
      </c>
      <c r="Q28" s="34">
        <v>-1</v>
      </c>
      <c r="R28" s="34">
        <v>-1</v>
      </c>
      <c r="S28" s="33">
        <v>-1</v>
      </c>
      <c r="T28" s="34">
        <v>-1</v>
      </c>
      <c r="U28" s="34">
        <v>0</v>
      </c>
      <c r="V28" s="33">
        <v>0</v>
      </c>
      <c r="W28" s="35">
        <v>0</v>
      </c>
    </row>
    <row r="29" spans="1:23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3" x14ac:dyDescent="0.3">
      <c r="A30" s="39" t="s">
        <v>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3" x14ac:dyDescent="0.3">
      <c r="A31" s="39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3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3">
      <c r="A33" s="39" t="s">
        <v>27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Page Table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FDI Table</dc:title>
  <dc:subject>Agricultural Economics</dc:subject>
  <dc:creator>Steven Zahniser</dc:creator>
  <cp:keywords>Mexico, foreign direct investment, FDI, food</cp:keywords>
  <cp:lastModifiedBy>hd</cp:lastModifiedBy>
  <dcterms:created xsi:type="dcterms:W3CDTF">2021-03-02T18:51:35Z</dcterms:created>
  <dcterms:modified xsi:type="dcterms:W3CDTF">2022-01-28T19:10:38Z</dcterms:modified>
</cp:coreProperties>
</file>