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P\LDP NEWSLETTER\Ready4WebTech\Newsletter2016\LDPM-259 Jan\"/>
    </mc:Choice>
  </mc:AlternateContent>
  <bookViews>
    <workbookView xWindow="0" yWindow="0" windowWidth="19200" windowHeight="11595"/>
  </bookViews>
  <sheets>
    <sheet name="forecasts" sheetId="2" r:id="rId1"/>
  </sheets>
  <definedNames>
    <definedName name="_xlnm.Print_Area" localSheetId="0">forecasts!$A$1:$X$59</definedName>
  </definedNames>
  <calcPr calcId="152511"/>
</workbook>
</file>

<file path=xl/calcChain.xml><?xml version="1.0" encoding="utf-8"?>
<calcChain xmlns="http://schemas.openxmlformats.org/spreadsheetml/2006/main">
  <c r="Q33" i="2" l="1"/>
</calcChain>
</file>

<file path=xl/sharedStrings.xml><?xml version="1.0" encoding="utf-8"?>
<sst xmlns="http://schemas.openxmlformats.org/spreadsheetml/2006/main" count="50" uniqueCount="35">
  <si>
    <t>Milk per cow (pounds)</t>
  </si>
  <si>
    <t>Milk production (bil. 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</si>
  <si>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</si>
  <si>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</si>
  <si>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</si>
  <si>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</si>
  <si>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</si>
  <si>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</si>
  <si>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</si>
  <si>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</si>
  <si>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</si>
  <si>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</si>
  <si>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</si>
  <si>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</si>
  <si>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</si>
  <si>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</si>
  <si>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</si>
  <si>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</si>
  <si>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</si>
  <si>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</si>
  <si>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</si>
  <si>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</si>
  <si>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>Milkfat (bil. pounds milk equiv.)</t>
  </si>
  <si>
    <t>Skim solids (bil. pounds milk equiv.)</t>
  </si>
  <si>
    <t xml:space="preserve">   All milk</t>
  </si>
  <si>
    <t>Commercial exports</t>
  </si>
  <si>
    <t>Milk cows (thous.) 1/</t>
  </si>
  <si>
    <t>Milk prices (dol./cwt) 2/</t>
  </si>
  <si>
    <t>Sources: USDA National Agricultural Statistics Service, USDA Agricultural Marketing Service, USDA Foreign Agricultural Service, and USDA World Agricultural Outlook Board.</t>
  </si>
  <si>
    <t>For further information, contact Jerry Cessna, 202-694-5171, jgcessna@ers.usda.gov, or contact Roger Hoskin, 202 694 5148, rhoskin@ers.usda.gov.</t>
  </si>
  <si>
    <t xml:space="preserve">Published in Livestock, Dairy, and Poultry Outlook, http://www.ers.usda.gov/publications/ldpm-livestock,-dairy,-and-poultry-outlook.aspx. </t>
  </si>
  <si>
    <t>Domestic commercial use</t>
  </si>
  <si>
    <r>
      <t xml:space="preserve">2/ Simple averages of monthly prices calculated by the Agricultural Marketing Service for use in class price formulas. 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</si>
  <si>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Product prices (dol./pound) 2/</t>
  </si>
  <si>
    <t>Updated 01/19/2016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</si>
</sst>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0.000_)"/>
    <numFmt numFmtId="169" formatCode="#,##0.0"/>
    <numFmt numFmtId="170" formatCode="#,##0.00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3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5" fillId="0" borderId="0"/>
    <xf numFmtId="0" fontId="5" fillId="0" borderId="0"/>
    <xf numFmtId="164" fontId="8" fillId="0" borderId="0"/>
    <xf numFmtId="164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1" fillId="0" borderId="0"/>
    <xf numFmtId="0" fontId="28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0" xfId="43" applyFill="1"/>
    <xf numFmtId="0" fontId="3" fillId="0" borderId="0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5" fillId="0" borderId="13" xfId="39" applyFill="1" applyBorder="1"/>
    <xf numFmtId="0" fontId="3" fillId="0" borderId="19" xfId="0" quotePrefix="1" applyFont="1" applyFill="1" applyBorder="1" applyAlignment="1">
      <alignment horizontal="center"/>
    </xf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0" quotePrefix="1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16" xfId="39" applyFill="1" applyBorder="1"/>
    <xf numFmtId="0" fontId="5" fillId="0" borderId="18" xfId="39" applyFill="1" applyBorder="1"/>
    <xf numFmtId="0" fontId="5" fillId="0" borderId="14" xfId="39" applyFill="1" applyBorder="1"/>
    <xf numFmtId="0" fontId="5" fillId="0" borderId="0" xfId="39" applyFill="1"/>
    <xf numFmtId="0" fontId="5" fillId="0" borderId="17" xfId="39" applyFill="1" applyBorder="1"/>
    <xf numFmtId="0" fontId="0" fillId="0" borderId="0" xfId="0" quotePrefix="1" applyFill="1" applyAlignment="1">
      <alignment horizontal="left"/>
    </xf>
    <xf numFmtId="3" fontId="5" fillId="0" borderId="19" xfId="39" applyNumberFormat="1" applyFill="1" applyBorder="1" applyAlignment="1">
      <alignment horizontal="right"/>
    </xf>
    <xf numFmtId="3" fontId="5" fillId="0" borderId="0" xfId="39" applyNumberFormat="1" applyFill="1" applyBorder="1" applyAlignment="1">
      <alignment horizontal="right"/>
    </xf>
    <xf numFmtId="3" fontId="5" fillId="0" borderId="0" xfId="39" applyNumberFormat="1" applyFill="1" applyAlignment="1">
      <alignment horizontal="right"/>
    </xf>
    <xf numFmtId="0" fontId="3" fillId="0" borderId="0" xfId="0" applyFont="1" applyFill="1"/>
    <xf numFmtId="169" fontId="0" fillId="0" borderId="19" xfId="0" applyNumberFormat="1" applyFill="1" applyBorder="1"/>
    <xf numFmtId="166" fontId="5" fillId="0" borderId="0" xfId="39" applyNumberFormat="1" applyFill="1" applyBorder="1" applyAlignment="1">
      <alignment horizontal="right"/>
    </xf>
    <xf numFmtId="166" fontId="5" fillId="0" borderId="0" xfId="39" applyNumberFormat="1" applyFill="1" applyAlignment="1">
      <alignment horizontal="right"/>
    </xf>
    <xf numFmtId="0" fontId="5" fillId="0" borderId="0" xfId="0" applyFont="1" applyFill="1"/>
    <xf numFmtId="0" fontId="3" fillId="0" borderId="0" xfId="0" quotePrefix="1" applyFont="1" applyFill="1" applyAlignment="1">
      <alignment horizontal="left"/>
    </xf>
    <xf numFmtId="169" fontId="5" fillId="0" borderId="0" xfId="39" applyNumberFormat="1" applyFill="1" applyBorder="1" applyAlignment="1">
      <alignment horizontal="right"/>
    </xf>
    <xf numFmtId="169" fontId="5" fillId="0" borderId="11" xfId="39" applyNumberFormat="1" applyFill="1" applyBorder="1"/>
    <xf numFmtId="169" fontId="5" fillId="0" borderId="0" xfId="39" applyNumberFormat="1" applyFill="1" applyAlignment="1">
      <alignment horizontal="right"/>
    </xf>
    <xf numFmtId="0" fontId="5" fillId="0" borderId="0" xfId="0" quotePrefix="1" applyFont="1" applyFill="1" applyAlignment="1">
      <alignment horizontal="left"/>
    </xf>
    <xf numFmtId="166" fontId="5" fillId="0" borderId="0" xfId="39" applyNumberFormat="1" applyFont="1" applyFill="1" applyBorder="1" applyAlignment="1">
      <alignment horizontal="right"/>
    </xf>
    <xf numFmtId="0" fontId="0" fillId="0" borderId="19" xfId="0" applyFill="1" applyBorder="1"/>
    <xf numFmtId="166" fontId="29" fillId="0" borderId="0" xfId="39" applyNumberFormat="1" applyFont="1" applyFill="1" applyAlignment="1">
      <alignment horizontal="right"/>
    </xf>
    <xf numFmtId="0" fontId="5" fillId="0" borderId="0" xfId="39" applyFill="1" applyBorder="1"/>
    <xf numFmtId="0" fontId="5" fillId="0" borderId="0" xfId="39" applyFill="1" applyAlignment="1">
      <alignment horizontal="right"/>
    </xf>
    <xf numFmtId="165" fontId="5" fillId="0" borderId="0" xfId="39" applyNumberFormat="1" applyFill="1" applyProtection="1"/>
    <xf numFmtId="165" fontId="7" fillId="0" borderId="19" xfId="0" applyNumberFormat="1" applyFont="1" applyFill="1" applyBorder="1" applyAlignment="1" applyProtection="1">
      <alignment horizontal="center"/>
    </xf>
    <xf numFmtId="165" fontId="7" fillId="0" borderId="0" xfId="0" applyNumberFormat="1" applyFont="1" applyFill="1" applyBorder="1" applyAlignment="1" applyProtection="1">
      <alignment horizontal="right"/>
    </xf>
    <xf numFmtId="0" fontId="5" fillId="0" borderId="11" xfId="39" applyFill="1" applyBorder="1" applyAlignment="1">
      <alignment horizontal="right"/>
    </xf>
    <xf numFmtId="2" fontId="5" fillId="0" borderId="0" xfId="39" applyNumberFormat="1" applyFill="1" applyAlignment="1">
      <alignment horizontal="right"/>
    </xf>
    <xf numFmtId="2" fontId="5" fillId="0" borderId="0" xfId="39" applyNumberFormat="1" applyFill="1" applyAlignment="1">
      <alignment horizontal="center"/>
    </xf>
    <xf numFmtId="0" fontId="5" fillId="0" borderId="0" xfId="39" applyFill="1" applyAlignment="1">
      <alignment horizontal="center"/>
    </xf>
    <xf numFmtId="2" fontId="5" fillId="0" borderId="0" xfId="39" applyNumberFormat="1" applyFont="1" applyFill="1" applyAlignment="1">
      <alignment horizontal="center"/>
    </xf>
    <xf numFmtId="165" fontId="7" fillId="0" borderId="19" xfId="0" applyNumberFormat="1" applyFont="1" applyFill="1" applyBorder="1" applyProtection="1"/>
    <xf numFmtId="2" fontId="5" fillId="0" borderId="0" xfId="39" applyNumberFormat="1" applyFill="1"/>
    <xf numFmtId="4" fontId="0" fillId="0" borderId="19" xfId="0" applyNumberFormat="1" applyFill="1" applyBorder="1"/>
    <xf numFmtId="4" fontId="5" fillId="0" borderId="0" xfId="39" applyNumberFormat="1" applyFill="1" applyBorder="1" applyAlignment="1">
      <alignment horizontal="right"/>
    </xf>
    <xf numFmtId="4" fontId="5" fillId="0" borderId="0" xfId="39" applyNumberFormat="1" applyFont="1" applyFill="1" applyBorder="1" applyAlignment="1">
      <alignment horizontal="right"/>
    </xf>
    <xf numFmtId="4" fontId="0" fillId="0" borderId="19" xfId="0" applyNumberFormat="1" applyFill="1" applyBorder="1" applyAlignment="1">
      <alignment horizontal="center"/>
    </xf>
    <xf numFmtId="0" fontId="5" fillId="0" borderId="0" xfId="39" applyFill="1" applyBorder="1" applyAlignment="1">
      <alignment horizontal="right"/>
    </xf>
    <xf numFmtId="0" fontId="0" fillId="0" borderId="0" xfId="0" applyFill="1" applyAlignment="1">
      <alignment horizontal="left"/>
    </xf>
    <xf numFmtId="170" fontId="0" fillId="0" borderId="19" xfId="0" applyNumberFormat="1" applyFill="1" applyBorder="1" applyAlignment="1">
      <alignment horizontal="center"/>
    </xf>
    <xf numFmtId="167" fontId="5" fillId="0" borderId="0" xfId="39" applyNumberFormat="1" applyFill="1" applyBorder="1" applyAlignment="1">
      <alignment horizontal="right"/>
    </xf>
    <xf numFmtId="167" fontId="5" fillId="0" borderId="0" xfId="39" applyNumberFormat="1" applyFill="1" applyAlignment="1">
      <alignment horizontal="right"/>
    </xf>
    <xf numFmtId="167" fontId="5" fillId="0" borderId="0" xfId="39" applyNumberFormat="1" applyFont="1" applyFill="1" applyAlignment="1">
      <alignment horizontal="right"/>
    </xf>
    <xf numFmtId="167" fontId="5" fillId="0" borderId="0" xfId="39" applyNumberFormat="1" applyFill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70" fontId="0" fillId="0" borderId="19" xfId="0" applyNumberFormat="1" applyFill="1" applyBorder="1"/>
    <xf numFmtId="167" fontId="30" fillId="0" borderId="0" xfId="39" applyNumberFormat="1" applyFont="1" applyFill="1" applyAlignment="1">
      <alignment horizontal="right"/>
    </xf>
    <xf numFmtId="167" fontId="5" fillId="0" borderId="0" xfId="39" applyNumberFormat="1" applyFill="1"/>
    <xf numFmtId="167" fontId="5" fillId="0" borderId="0" xfId="39" applyNumberFormat="1" applyFont="1" applyFill="1"/>
    <xf numFmtId="0" fontId="0" fillId="0" borderId="0" xfId="0" applyFill="1" applyBorder="1"/>
    <xf numFmtId="168" fontId="7" fillId="0" borderId="19" xfId="0" applyNumberFormat="1" applyFont="1" applyFill="1" applyBorder="1" applyAlignment="1" applyProtection="1">
      <alignment horizontal="center"/>
    </xf>
    <xf numFmtId="168" fontId="5" fillId="0" borderId="0" xfId="0" applyNumberFormat="1" applyFont="1" applyFill="1" applyBorder="1" applyAlignment="1" applyProtection="1">
      <alignment horizontal="right"/>
    </xf>
    <xf numFmtId="168" fontId="7" fillId="0" borderId="19" xfId="0" applyNumberFormat="1" applyFont="1" applyFill="1" applyBorder="1" applyAlignment="1" applyProtection="1"/>
    <xf numFmtId="167" fontId="5" fillId="0" borderId="0" xfId="39" applyNumberFormat="1" applyFill="1" applyBorder="1"/>
    <xf numFmtId="0" fontId="2" fillId="0" borderId="10" xfId="0" applyFont="1" applyFill="1" applyBorder="1"/>
    <xf numFmtId="0" fontId="5" fillId="0" borderId="20" xfId="39" applyFill="1" applyBorder="1"/>
    <xf numFmtId="0" fontId="5" fillId="0" borderId="10" xfId="39" applyFill="1" applyBorder="1"/>
    <xf numFmtId="0" fontId="5" fillId="0" borderId="12" xfId="39" applyFill="1" applyBorder="1"/>
    <xf numFmtId="3" fontId="10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169" fontId="0" fillId="0" borderId="0" xfId="0" applyNumberFormat="1" applyFill="1"/>
    <xf numFmtId="0" fontId="3" fillId="0" borderId="18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6"/>
  <sheetViews>
    <sheetView showGridLines="0" tabSelected="1" topLeftCell="A37" zoomScaleNormal="100" workbookViewId="0">
      <selection activeCell="C69" sqref="C69"/>
    </sheetView>
  </sheetViews>
  <sheetFormatPr defaultRowHeight="12.75" x14ac:dyDescent="0.2"/>
  <cols>
    <col min="1" max="1" width="33.42578125" style="3" customWidth="1"/>
    <col min="2" max="2" width="1.7109375" style="3" customWidth="1"/>
    <col min="3" max="3" width="9.140625" style="3"/>
    <col min="4" max="4" width="1.28515625" style="3" customWidth="1"/>
    <col min="5" max="5" width="9.140625" style="3"/>
    <col min="6" max="6" width="1.5703125" style="3" customWidth="1"/>
    <col min="7" max="7" width="9.140625" style="3"/>
    <col min="8" max="8" width="1.28515625" style="3" customWidth="1"/>
    <col min="9" max="9" width="9.140625" style="3"/>
    <col min="10" max="10" width="1.42578125" style="3" customWidth="1"/>
    <col min="11" max="11" width="9.140625" style="3"/>
    <col min="12" max="12" width="1.28515625" style="3" customWidth="1"/>
    <col min="13" max="13" width="9.140625" style="3"/>
    <col min="14" max="14" width="1.28515625" style="3" customWidth="1"/>
    <col min="15" max="15" width="9.140625" style="3"/>
    <col min="16" max="16" width="1.140625" style="3" customWidth="1"/>
    <col min="17" max="17" width="9.140625" style="3"/>
    <col min="18" max="18" width="1.28515625" style="3" customWidth="1"/>
    <col min="19" max="19" width="9.140625" style="3"/>
    <col min="20" max="20" width="2.140625" style="3" customWidth="1"/>
    <col min="21" max="21" width="10" style="3" customWidth="1"/>
    <col min="22" max="22" width="1.28515625" style="3" customWidth="1"/>
    <col min="23" max="23" width="9.140625" style="3"/>
    <col min="24" max="24" width="1.28515625" style="3" customWidth="1"/>
    <col min="25" max="66" width="9.140625" style="3"/>
    <col min="67" max="67" width="12.7109375" style="3" bestFit="1" customWidth="1"/>
    <col min="68" max="16384" width="9.140625" style="3"/>
  </cols>
  <sheetData>
    <row r="1" spans="1:24" ht="21" thickBot="1" x14ac:dyDescent="0.35">
      <c r="A1" s="1" t="s">
        <v>10</v>
      </c>
      <c r="B1" s="2"/>
      <c r="E1" s="2"/>
      <c r="F1" s="2"/>
      <c r="G1" s="2"/>
      <c r="H1" s="2"/>
      <c r="I1" s="2"/>
      <c r="J1" s="2"/>
      <c r="K1" s="2"/>
      <c r="L1" s="2"/>
      <c r="O1" s="2"/>
      <c r="P1" s="2"/>
      <c r="Q1" s="2"/>
      <c r="R1" s="2"/>
      <c r="S1" s="2"/>
      <c r="T1" s="2"/>
      <c r="U1" s="2"/>
      <c r="V1" s="2"/>
    </row>
    <row r="2" spans="1:24" x14ac:dyDescent="0.2">
      <c r="B2" s="75">
        <v>2014</v>
      </c>
      <c r="C2" s="76"/>
      <c r="D2" s="77"/>
      <c r="E2" s="4"/>
      <c r="F2" s="4"/>
      <c r="H2" s="5"/>
      <c r="I2" s="6">
        <v>2015</v>
      </c>
      <c r="J2" s="5"/>
      <c r="K2" s="5"/>
      <c r="L2" s="4"/>
      <c r="M2" s="6"/>
      <c r="N2" s="7"/>
      <c r="O2" s="75">
        <v>2016</v>
      </c>
      <c r="P2" s="76"/>
      <c r="Q2" s="76"/>
      <c r="R2" s="76"/>
      <c r="S2" s="76"/>
      <c r="T2" s="76"/>
      <c r="U2" s="76"/>
      <c r="V2" s="76"/>
      <c r="W2" s="76"/>
      <c r="X2" s="77"/>
    </row>
    <row r="3" spans="1:24" ht="13.5" thickBot="1" x14ac:dyDescent="0.25">
      <c r="B3" s="8"/>
      <c r="C3" s="5" t="s">
        <v>4</v>
      </c>
      <c r="D3" s="9"/>
      <c r="E3" s="10" t="s">
        <v>5</v>
      </c>
      <c r="F3" s="10"/>
      <c r="G3" s="10" t="s">
        <v>6</v>
      </c>
      <c r="H3" s="10"/>
      <c r="I3" s="11" t="s">
        <v>2</v>
      </c>
      <c r="J3" s="11"/>
      <c r="K3" s="10" t="s">
        <v>3</v>
      </c>
      <c r="L3" s="12"/>
      <c r="M3" s="12" t="s">
        <v>4</v>
      </c>
      <c r="N3" s="13"/>
      <c r="O3" s="10" t="s">
        <v>5</v>
      </c>
      <c r="P3" s="10"/>
      <c r="Q3" s="10" t="s">
        <v>6</v>
      </c>
      <c r="R3" s="10"/>
      <c r="S3" s="10" t="s">
        <v>2</v>
      </c>
      <c r="T3" s="10"/>
      <c r="U3" s="10" t="s">
        <v>3</v>
      </c>
      <c r="V3" s="12"/>
      <c r="W3" s="12" t="s">
        <v>4</v>
      </c>
      <c r="X3" s="13"/>
    </row>
    <row r="4" spans="1:24" ht="9.6" customHeight="1" x14ac:dyDescent="0.2">
      <c r="B4" s="14"/>
      <c r="C4" s="15"/>
      <c r="D4" s="7"/>
      <c r="E4" s="16"/>
      <c r="F4" s="16"/>
      <c r="G4" s="16"/>
      <c r="H4" s="16"/>
      <c r="I4" s="16"/>
      <c r="J4" s="16"/>
      <c r="K4" s="16"/>
      <c r="L4" s="16"/>
      <c r="M4" s="16"/>
      <c r="N4" s="17"/>
      <c r="O4" s="16"/>
      <c r="P4" s="16"/>
      <c r="Q4" s="16"/>
      <c r="R4" s="16"/>
      <c r="S4" s="16"/>
      <c r="T4" s="16"/>
      <c r="U4" s="16"/>
      <c r="V4" s="16"/>
      <c r="W4" s="16"/>
      <c r="X4" s="17"/>
    </row>
    <row r="5" spans="1:24" x14ac:dyDescent="0.2">
      <c r="A5" s="18" t="s">
        <v>26</v>
      </c>
      <c r="B5" s="19"/>
      <c r="C5" s="20">
        <v>9256</v>
      </c>
      <c r="D5" s="9"/>
      <c r="E5" s="21">
        <v>9305</v>
      </c>
      <c r="F5" s="21"/>
      <c r="G5" s="21">
        <v>9320</v>
      </c>
      <c r="H5" s="21"/>
      <c r="I5" s="21">
        <v>9313</v>
      </c>
      <c r="J5" s="21"/>
      <c r="K5" s="21">
        <v>9315</v>
      </c>
      <c r="L5" s="21"/>
      <c r="M5" s="21">
        <v>9315</v>
      </c>
      <c r="N5" s="9"/>
      <c r="O5" s="21">
        <v>9290</v>
      </c>
      <c r="P5" s="21"/>
      <c r="Q5" s="21">
        <v>9300</v>
      </c>
      <c r="R5" s="21"/>
      <c r="S5" s="21">
        <v>9295</v>
      </c>
      <c r="T5" s="21"/>
      <c r="U5" s="21">
        <v>9290</v>
      </c>
      <c r="V5" s="21"/>
      <c r="W5" s="21">
        <v>9295</v>
      </c>
      <c r="X5" s="9"/>
    </row>
    <row r="6" spans="1:24" x14ac:dyDescent="0.2">
      <c r="A6" s="3" t="s">
        <v>0</v>
      </c>
      <c r="B6" s="19"/>
      <c r="C6" s="20">
        <v>22260</v>
      </c>
      <c r="D6" s="9"/>
      <c r="E6" s="21">
        <v>5583</v>
      </c>
      <c r="F6" s="21"/>
      <c r="G6" s="21">
        <v>5757</v>
      </c>
      <c r="H6" s="21"/>
      <c r="I6" s="21">
        <v>5546</v>
      </c>
      <c r="J6" s="21"/>
      <c r="K6" s="21">
        <v>5490</v>
      </c>
      <c r="L6" s="21"/>
      <c r="M6" s="21">
        <v>22375</v>
      </c>
      <c r="N6" s="9"/>
      <c r="O6" s="21">
        <v>5685</v>
      </c>
      <c r="P6" s="21"/>
      <c r="Q6" s="21">
        <v>5810</v>
      </c>
      <c r="R6" s="21"/>
      <c r="S6" s="21">
        <v>5650</v>
      </c>
      <c r="T6" s="21"/>
      <c r="U6" s="21">
        <v>5645</v>
      </c>
      <c r="V6" s="21"/>
      <c r="W6" s="21">
        <v>22790</v>
      </c>
      <c r="X6" s="9"/>
    </row>
    <row r="7" spans="1:24" x14ac:dyDescent="0.2">
      <c r="A7" s="22" t="s">
        <v>1</v>
      </c>
      <c r="B7" s="23"/>
      <c r="C7" s="24">
        <v>206</v>
      </c>
      <c r="D7" s="9"/>
      <c r="E7" s="25">
        <v>51.9</v>
      </c>
      <c r="F7" s="25"/>
      <c r="G7" s="25">
        <v>53.7</v>
      </c>
      <c r="H7" s="25"/>
      <c r="I7" s="25">
        <v>51.7</v>
      </c>
      <c r="J7" s="25"/>
      <c r="K7" s="25">
        <v>51.13935</v>
      </c>
      <c r="L7" s="25"/>
      <c r="M7" s="25">
        <v>208.39634999999998</v>
      </c>
      <c r="N7" s="9"/>
      <c r="O7" s="25">
        <v>52.813650000000003</v>
      </c>
      <c r="P7" s="25"/>
      <c r="Q7" s="25">
        <v>54.033000000000001</v>
      </c>
      <c r="R7" s="25"/>
      <c r="S7" s="25">
        <v>52.516750000000002</v>
      </c>
      <c r="T7" s="25"/>
      <c r="U7" s="25">
        <v>52.442050000000002</v>
      </c>
      <c r="V7" s="25"/>
      <c r="W7" s="25">
        <v>211.80545000000001</v>
      </c>
      <c r="X7" s="9"/>
    </row>
    <row r="8" spans="1:24" x14ac:dyDescent="0.2">
      <c r="A8" s="26" t="s">
        <v>11</v>
      </c>
      <c r="B8" s="23"/>
      <c r="C8" s="24">
        <v>1</v>
      </c>
      <c r="D8" s="9"/>
      <c r="E8" s="25">
        <v>0.2</v>
      </c>
      <c r="F8" s="25"/>
      <c r="G8" s="25">
        <v>0.2</v>
      </c>
      <c r="H8" s="25"/>
      <c r="I8" s="25">
        <v>0.2</v>
      </c>
      <c r="J8" s="25"/>
      <c r="K8" s="24">
        <v>0.24199999999999999</v>
      </c>
      <c r="L8" s="25"/>
      <c r="M8" s="25">
        <v>0.96099999999999997</v>
      </c>
      <c r="N8" s="9"/>
      <c r="O8" s="24">
        <v>0.24</v>
      </c>
      <c r="P8" s="24"/>
      <c r="Q8" s="24">
        <v>0.24</v>
      </c>
      <c r="R8" s="24"/>
      <c r="S8" s="24">
        <v>0.24199999999999999</v>
      </c>
      <c r="T8" s="24"/>
      <c r="U8" s="24">
        <v>0.24199999999999999</v>
      </c>
      <c r="V8" s="25"/>
      <c r="W8" s="25">
        <v>0.96399999999999997</v>
      </c>
      <c r="X8" s="9"/>
    </row>
    <row r="9" spans="1:24" x14ac:dyDescent="0.2">
      <c r="A9" s="26" t="s">
        <v>12</v>
      </c>
      <c r="B9" s="23"/>
      <c r="C9" s="24">
        <v>205.1</v>
      </c>
      <c r="D9" s="9"/>
      <c r="E9" s="25">
        <v>51.7</v>
      </c>
      <c r="F9" s="25"/>
      <c r="G9" s="25">
        <v>53.4</v>
      </c>
      <c r="H9" s="25"/>
      <c r="I9" s="25">
        <v>51.4</v>
      </c>
      <c r="J9" s="25"/>
      <c r="K9" s="25">
        <v>50.9</v>
      </c>
      <c r="L9" s="25"/>
      <c r="M9" s="25">
        <v>207.4</v>
      </c>
      <c r="N9" s="9"/>
      <c r="O9" s="25">
        <v>52.6</v>
      </c>
      <c r="P9" s="25"/>
      <c r="Q9" s="25">
        <v>53.8</v>
      </c>
      <c r="R9" s="25"/>
      <c r="S9" s="25">
        <v>52.3</v>
      </c>
      <c r="T9" s="25"/>
      <c r="U9" s="25">
        <v>52.2</v>
      </c>
      <c r="V9" s="25"/>
      <c r="W9" s="25">
        <v>210.8</v>
      </c>
      <c r="X9" s="9"/>
    </row>
    <row r="10" spans="1:24" ht="12.75" customHeight="1" x14ac:dyDescent="0.2">
      <c r="A10" s="22"/>
      <c r="B10" s="23"/>
      <c r="C10" s="24"/>
      <c r="D10" s="9"/>
      <c r="E10" s="25"/>
      <c r="F10" s="25"/>
      <c r="G10" s="25"/>
      <c r="H10" s="25"/>
      <c r="I10" s="25"/>
      <c r="J10" s="25"/>
      <c r="K10" s="25"/>
      <c r="L10" s="25"/>
      <c r="M10" s="25"/>
      <c r="N10" s="9"/>
      <c r="O10" s="25"/>
      <c r="P10" s="25"/>
      <c r="Q10" s="25"/>
      <c r="R10" s="25"/>
      <c r="S10" s="25"/>
      <c r="T10" s="25"/>
      <c r="U10" s="25"/>
      <c r="V10" s="25"/>
      <c r="W10" s="25"/>
      <c r="X10" s="9"/>
    </row>
    <row r="11" spans="1:24" x14ac:dyDescent="0.2">
      <c r="A11" s="27" t="s">
        <v>22</v>
      </c>
      <c r="B11" s="23"/>
      <c r="C11" s="24"/>
      <c r="D11" s="9"/>
      <c r="E11" s="25"/>
      <c r="F11" s="25"/>
      <c r="G11" s="25"/>
      <c r="H11" s="25"/>
      <c r="I11" s="25"/>
      <c r="J11" s="25"/>
      <c r="K11" s="25"/>
      <c r="L11" s="25"/>
      <c r="M11" s="25"/>
      <c r="N11" s="9"/>
      <c r="O11" s="25"/>
      <c r="P11" s="25"/>
      <c r="Q11" s="25"/>
      <c r="R11" s="25"/>
      <c r="S11" s="25"/>
      <c r="T11" s="25"/>
      <c r="U11" s="25"/>
      <c r="V11" s="25"/>
      <c r="W11" s="25"/>
      <c r="X11" s="9"/>
    </row>
    <row r="12" spans="1:24" x14ac:dyDescent="0.2">
      <c r="A12" s="26" t="s">
        <v>12</v>
      </c>
      <c r="B12" s="23"/>
      <c r="C12" s="24">
        <v>205.1</v>
      </c>
      <c r="D12" s="9"/>
      <c r="E12" s="25">
        <v>51.7</v>
      </c>
      <c r="F12" s="25"/>
      <c r="G12" s="25">
        <v>53.4</v>
      </c>
      <c r="H12" s="25"/>
      <c r="I12" s="25">
        <v>51.4</v>
      </c>
      <c r="J12" s="25"/>
      <c r="K12" s="25">
        <v>50.897350000000003</v>
      </c>
      <c r="L12" s="25"/>
      <c r="M12" s="25">
        <v>207.43534999999997</v>
      </c>
      <c r="N12" s="9"/>
      <c r="O12" s="25">
        <v>52.573650000000001</v>
      </c>
      <c r="P12" s="25"/>
      <c r="Q12" s="25">
        <v>53.792999999999999</v>
      </c>
      <c r="R12" s="25"/>
      <c r="S12" s="25">
        <v>52.274750000000004</v>
      </c>
      <c r="T12" s="25"/>
      <c r="U12" s="25">
        <v>52.200050000000005</v>
      </c>
      <c r="V12" s="25"/>
      <c r="W12" s="25">
        <v>210.84145000000001</v>
      </c>
      <c r="X12" s="9"/>
    </row>
    <row r="13" spans="1:24" x14ac:dyDescent="0.2">
      <c r="A13" s="26" t="s">
        <v>13</v>
      </c>
      <c r="B13" s="23"/>
      <c r="C13" s="24">
        <v>11.2</v>
      </c>
      <c r="D13" s="9"/>
      <c r="E13" s="25">
        <v>11.2</v>
      </c>
      <c r="F13" s="25"/>
      <c r="G13" s="25">
        <v>13.3</v>
      </c>
      <c r="H13" s="25"/>
      <c r="I13" s="25">
        <v>15.6</v>
      </c>
      <c r="J13" s="25"/>
      <c r="K13" s="25">
        <v>14.051</v>
      </c>
      <c r="L13" s="25"/>
      <c r="M13" s="25">
        <v>11.223000000000001</v>
      </c>
      <c r="N13" s="9"/>
      <c r="O13" s="25">
        <v>12.8</v>
      </c>
      <c r="P13" s="25"/>
      <c r="Q13" s="25">
        <v>14.7</v>
      </c>
      <c r="R13" s="25"/>
      <c r="S13" s="25">
        <v>15.6</v>
      </c>
      <c r="T13" s="25"/>
      <c r="U13" s="25">
        <v>13.8</v>
      </c>
      <c r="V13" s="25"/>
      <c r="W13" s="25">
        <v>12.8</v>
      </c>
      <c r="X13" s="9"/>
    </row>
    <row r="14" spans="1:24" x14ac:dyDescent="0.2">
      <c r="A14" s="26" t="s">
        <v>14</v>
      </c>
      <c r="B14" s="23"/>
      <c r="C14" s="24">
        <v>4.3</v>
      </c>
      <c r="D14" s="9"/>
      <c r="E14" s="25">
        <v>1.2</v>
      </c>
      <c r="F14" s="25"/>
      <c r="G14" s="25">
        <v>1.3</v>
      </c>
      <c r="H14" s="25"/>
      <c r="I14" s="25">
        <v>1.5</v>
      </c>
      <c r="J14" s="25"/>
      <c r="K14" s="25">
        <v>1.72</v>
      </c>
      <c r="L14" s="25"/>
      <c r="M14" s="25">
        <v>5.8230000000000004</v>
      </c>
      <c r="N14" s="9"/>
      <c r="O14" s="25">
        <v>1.4</v>
      </c>
      <c r="P14" s="25"/>
      <c r="Q14" s="25">
        <v>1.37</v>
      </c>
      <c r="R14" s="25"/>
      <c r="S14" s="25">
        <v>1.45</v>
      </c>
      <c r="T14" s="25"/>
      <c r="U14" s="25">
        <v>1.66</v>
      </c>
      <c r="V14" s="25"/>
      <c r="W14" s="25">
        <v>5.9</v>
      </c>
      <c r="X14" s="9"/>
    </row>
    <row r="15" spans="1:24" x14ac:dyDescent="0.2">
      <c r="A15" s="26" t="s">
        <v>15</v>
      </c>
      <c r="B15" s="23"/>
      <c r="C15" s="24">
        <v>220.6</v>
      </c>
      <c r="D15" s="9"/>
      <c r="E15" s="25">
        <v>64.2</v>
      </c>
      <c r="F15" s="25"/>
      <c r="G15" s="25">
        <v>68</v>
      </c>
      <c r="H15" s="25"/>
      <c r="I15" s="25">
        <v>68.5</v>
      </c>
      <c r="J15" s="25"/>
      <c r="K15" s="25">
        <v>66.668350000000004</v>
      </c>
      <c r="L15" s="25"/>
      <c r="M15" s="25">
        <v>224.48134999999999</v>
      </c>
      <c r="N15" s="9"/>
      <c r="O15" s="25">
        <v>66.7</v>
      </c>
      <c r="P15" s="25"/>
      <c r="Q15" s="25">
        <v>69.900000000000006</v>
      </c>
      <c r="R15" s="25"/>
      <c r="S15" s="25">
        <v>69.400000000000006</v>
      </c>
      <c r="T15" s="25"/>
      <c r="U15" s="25">
        <v>67.7</v>
      </c>
      <c r="V15" s="25"/>
      <c r="W15" s="25">
        <v>229.6</v>
      </c>
      <c r="X15" s="9"/>
    </row>
    <row r="16" spans="1:24" x14ac:dyDescent="0.2">
      <c r="A16" s="26" t="s">
        <v>25</v>
      </c>
      <c r="B16" s="23"/>
      <c r="C16" s="28">
        <v>12.4</v>
      </c>
      <c r="D16" s="29"/>
      <c r="E16" s="30">
        <v>2.4</v>
      </c>
      <c r="F16" s="30"/>
      <c r="G16" s="30">
        <v>2.5</v>
      </c>
      <c r="H16" s="30"/>
      <c r="I16" s="30">
        <v>2.1</v>
      </c>
      <c r="J16" s="30"/>
      <c r="K16" s="30">
        <v>1.8</v>
      </c>
      <c r="L16" s="30"/>
      <c r="M16" s="30">
        <v>8.6999999999999993</v>
      </c>
      <c r="N16" s="29"/>
      <c r="O16" s="30">
        <v>1.9</v>
      </c>
      <c r="P16" s="30"/>
      <c r="Q16" s="30">
        <v>2.2000000000000002</v>
      </c>
      <c r="R16" s="30"/>
      <c r="S16" s="30">
        <v>2.2999999999999998</v>
      </c>
      <c r="T16" s="30"/>
      <c r="U16" s="30">
        <v>2.2999999999999998</v>
      </c>
      <c r="V16" s="30"/>
      <c r="W16" s="30">
        <v>8.6</v>
      </c>
      <c r="X16" s="29"/>
    </row>
    <row r="17" spans="1:25" x14ac:dyDescent="0.2">
      <c r="A17" s="26" t="s">
        <v>16</v>
      </c>
      <c r="B17" s="23"/>
      <c r="C17" s="24">
        <v>11.2</v>
      </c>
      <c r="D17" s="9"/>
      <c r="E17" s="25">
        <v>13.3</v>
      </c>
      <c r="F17" s="25"/>
      <c r="G17" s="25">
        <v>15.6</v>
      </c>
      <c r="H17" s="25"/>
      <c r="I17" s="25">
        <v>14.1</v>
      </c>
      <c r="J17" s="25"/>
      <c r="K17" s="25">
        <v>12.8</v>
      </c>
      <c r="L17" s="25"/>
      <c r="M17" s="25">
        <v>12.8</v>
      </c>
      <c r="N17" s="9"/>
      <c r="O17" s="25">
        <v>14.7</v>
      </c>
      <c r="P17" s="25"/>
      <c r="Q17" s="25">
        <v>15.6</v>
      </c>
      <c r="R17" s="25"/>
      <c r="S17" s="25">
        <v>13.8</v>
      </c>
      <c r="T17" s="25"/>
      <c r="U17" s="25">
        <v>12</v>
      </c>
      <c r="V17" s="25"/>
      <c r="W17" s="25">
        <v>12</v>
      </c>
      <c r="X17" s="9"/>
    </row>
    <row r="18" spans="1:25" x14ac:dyDescent="0.2">
      <c r="A18" s="26" t="s">
        <v>17</v>
      </c>
      <c r="B18" s="23"/>
      <c r="C18" s="24">
        <v>0</v>
      </c>
      <c r="D18" s="9"/>
      <c r="E18" s="25">
        <v>0</v>
      </c>
      <c r="F18" s="25"/>
      <c r="G18" s="25">
        <v>0</v>
      </c>
      <c r="H18" s="25"/>
      <c r="I18" s="25">
        <v>0</v>
      </c>
      <c r="J18" s="25"/>
      <c r="K18" s="25">
        <v>0</v>
      </c>
      <c r="L18" s="25"/>
      <c r="M18" s="25">
        <v>0</v>
      </c>
      <c r="N18" s="9"/>
      <c r="O18" s="25">
        <v>0</v>
      </c>
      <c r="P18" s="25"/>
      <c r="Q18" s="25">
        <v>0</v>
      </c>
      <c r="R18" s="25"/>
      <c r="S18" s="25">
        <v>0</v>
      </c>
      <c r="T18" s="25"/>
      <c r="U18" s="25">
        <v>0</v>
      </c>
      <c r="V18" s="25"/>
      <c r="W18" s="25">
        <v>0</v>
      </c>
      <c r="X18" s="9"/>
    </row>
    <row r="19" spans="1:25" x14ac:dyDescent="0.2">
      <c r="A19" s="31" t="s">
        <v>31</v>
      </c>
      <c r="B19" s="23"/>
      <c r="C19" s="32">
        <v>196.9</v>
      </c>
      <c r="D19" s="9"/>
      <c r="E19" s="25">
        <v>48.5</v>
      </c>
      <c r="F19" s="25"/>
      <c r="G19" s="25">
        <v>50</v>
      </c>
      <c r="H19" s="25"/>
      <c r="I19" s="25">
        <v>52.4</v>
      </c>
      <c r="J19" s="25"/>
      <c r="K19" s="25">
        <v>52.1</v>
      </c>
      <c r="L19" s="25"/>
      <c r="M19" s="25">
        <v>203</v>
      </c>
      <c r="N19" s="9"/>
      <c r="O19" s="25">
        <v>50.1</v>
      </c>
      <c r="P19" s="25"/>
      <c r="Q19" s="25">
        <v>52.2</v>
      </c>
      <c r="R19" s="25"/>
      <c r="S19" s="25">
        <v>53.3</v>
      </c>
      <c r="T19" s="25"/>
      <c r="U19" s="25">
        <v>53.4</v>
      </c>
      <c r="V19" s="25"/>
      <c r="W19" s="25">
        <v>209</v>
      </c>
      <c r="X19" s="9"/>
    </row>
    <row r="20" spans="1:25" ht="11.45" customHeight="1" x14ac:dyDescent="0.2">
      <c r="B20" s="33"/>
      <c r="C20" s="24"/>
      <c r="D20" s="9"/>
      <c r="E20" s="25"/>
      <c r="F20" s="25"/>
      <c r="G20" s="25"/>
      <c r="H20" s="25"/>
      <c r="I20" s="25"/>
      <c r="J20" s="25"/>
      <c r="K20" s="25"/>
      <c r="L20" s="25"/>
      <c r="M20" s="25"/>
      <c r="N20" s="9"/>
      <c r="O20" s="25"/>
      <c r="P20" s="25"/>
      <c r="Q20" s="25"/>
      <c r="R20" s="25"/>
      <c r="S20" s="25"/>
      <c r="T20" s="25"/>
      <c r="U20" s="25"/>
      <c r="V20" s="25"/>
      <c r="W20" s="25"/>
      <c r="X20" s="9"/>
    </row>
    <row r="21" spans="1:25" x14ac:dyDescent="0.2">
      <c r="A21" s="27" t="s">
        <v>23</v>
      </c>
      <c r="B21" s="33"/>
      <c r="C21" s="24"/>
      <c r="D21" s="9"/>
      <c r="E21" s="25"/>
      <c r="F21" s="25"/>
      <c r="G21" s="25"/>
      <c r="H21" s="25"/>
      <c r="I21" s="25"/>
      <c r="J21" s="25"/>
      <c r="K21" s="25"/>
      <c r="L21" s="25"/>
      <c r="M21" s="25"/>
      <c r="N21" s="9"/>
      <c r="O21" s="25"/>
      <c r="P21" s="25"/>
      <c r="Q21" s="25"/>
      <c r="R21" s="25"/>
      <c r="S21" s="25"/>
      <c r="T21" s="25"/>
      <c r="U21" s="25"/>
      <c r="V21" s="25"/>
      <c r="W21" s="25"/>
      <c r="X21" s="9"/>
    </row>
    <row r="22" spans="1:25" x14ac:dyDescent="0.2">
      <c r="A22" s="26" t="s">
        <v>12</v>
      </c>
      <c r="B22" s="23"/>
      <c r="C22" s="24">
        <v>205.1</v>
      </c>
      <c r="D22" s="9"/>
      <c r="E22" s="25">
        <v>51.7</v>
      </c>
      <c r="F22" s="25"/>
      <c r="G22" s="25">
        <v>53.4</v>
      </c>
      <c r="H22" s="25"/>
      <c r="I22" s="25">
        <v>51.4</v>
      </c>
      <c r="J22" s="25"/>
      <c r="K22" s="25">
        <v>50.897350000000003</v>
      </c>
      <c r="L22" s="25"/>
      <c r="M22" s="25">
        <v>207.43534999999997</v>
      </c>
      <c r="N22" s="9"/>
      <c r="O22" s="25">
        <v>52.573650000000001</v>
      </c>
      <c r="P22" s="25"/>
      <c r="Q22" s="25">
        <v>53.792999999999999</v>
      </c>
      <c r="R22" s="25"/>
      <c r="S22" s="25">
        <v>52.274750000000004</v>
      </c>
      <c r="T22" s="25"/>
      <c r="U22" s="25">
        <v>52.200050000000005</v>
      </c>
      <c r="V22" s="25"/>
      <c r="W22" s="25">
        <v>210.84145000000001</v>
      </c>
      <c r="X22" s="9"/>
    </row>
    <row r="23" spans="1:25" x14ac:dyDescent="0.2">
      <c r="A23" s="26" t="s">
        <v>13</v>
      </c>
      <c r="B23" s="23"/>
      <c r="C23" s="24">
        <v>11.7</v>
      </c>
      <c r="D23" s="9"/>
      <c r="E23" s="25">
        <v>13.1</v>
      </c>
      <c r="F23" s="25"/>
      <c r="G23" s="25">
        <v>13.7</v>
      </c>
      <c r="H23" s="25"/>
      <c r="I23" s="25">
        <v>14.6</v>
      </c>
      <c r="J23" s="25"/>
      <c r="K23" s="25">
        <v>14</v>
      </c>
      <c r="L23" s="25"/>
      <c r="M23" s="25">
        <v>13.085000000000001</v>
      </c>
      <c r="N23" s="9"/>
      <c r="O23" s="25">
        <v>14</v>
      </c>
      <c r="P23" s="25"/>
      <c r="Q23" s="25">
        <v>14.5</v>
      </c>
      <c r="R23" s="25"/>
      <c r="S23" s="25">
        <v>15.7</v>
      </c>
      <c r="T23" s="25"/>
      <c r="U23" s="25">
        <v>14.5</v>
      </c>
      <c r="V23" s="25"/>
      <c r="W23" s="25">
        <v>14</v>
      </c>
      <c r="X23" s="9"/>
    </row>
    <row r="24" spans="1:25" x14ac:dyDescent="0.2">
      <c r="A24" s="26" t="s">
        <v>14</v>
      </c>
      <c r="B24" s="23"/>
      <c r="C24" s="24">
        <v>5.6</v>
      </c>
      <c r="D24" s="9"/>
      <c r="E24" s="25">
        <v>1.4</v>
      </c>
      <c r="F24" s="25"/>
      <c r="G24" s="25">
        <v>1.5</v>
      </c>
      <c r="H24" s="25"/>
      <c r="I24" s="25">
        <v>1.4</v>
      </c>
      <c r="J24" s="25"/>
      <c r="K24" s="25">
        <v>1.6</v>
      </c>
      <c r="L24" s="25"/>
      <c r="M24" s="25">
        <v>6</v>
      </c>
      <c r="N24" s="9"/>
      <c r="O24" s="25">
        <v>1.4</v>
      </c>
      <c r="P24" s="25"/>
      <c r="Q24" s="25">
        <v>1.52</v>
      </c>
      <c r="R24" s="25"/>
      <c r="S24" s="25">
        <v>1.6</v>
      </c>
      <c r="T24" s="25"/>
      <c r="U24" s="25">
        <v>1.7</v>
      </c>
      <c r="V24" s="25"/>
      <c r="W24" s="25">
        <v>6.2</v>
      </c>
      <c r="X24" s="9"/>
    </row>
    <row r="25" spans="1:25" x14ac:dyDescent="0.2">
      <c r="A25" s="26" t="s">
        <v>15</v>
      </c>
      <c r="B25" s="23"/>
      <c r="C25" s="24">
        <v>222.4</v>
      </c>
      <c r="D25" s="9"/>
      <c r="E25" s="25">
        <v>66.2</v>
      </c>
      <c r="F25" s="25"/>
      <c r="G25" s="25">
        <v>68.599999999999994</v>
      </c>
      <c r="H25" s="25"/>
      <c r="I25" s="25">
        <v>67.400000000000006</v>
      </c>
      <c r="J25" s="25"/>
      <c r="K25" s="25">
        <v>66.5</v>
      </c>
      <c r="L25" s="25"/>
      <c r="M25" s="25">
        <v>226.5</v>
      </c>
      <c r="N25" s="9"/>
      <c r="O25" s="25">
        <v>68</v>
      </c>
      <c r="P25" s="25"/>
      <c r="Q25" s="25">
        <v>69.8</v>
      </c>
      <c r="R25" s="25"/>
      <c r="S25" s="25">
        <v>69.5</v>
      </c>
      <c r="T25" s="25"/>
      <c r="U25" s="25">
        <v>68.400000000000006</v>
      </c>
      <c r="V25" s="25"/>
      <c r="W25" s="25">
        <v>231</v>
      </c>
      <c r="X25" s="9"/>
    </row>
    <row r="26" spans="1:25" x14ac:dyDescent="0.2">
      <c r="A26" s="26" t="s">
        <v>25</v>
      </c>
      <c r="B26" s="23"/>
      <c r="C26" s="28">
        <v>39.1</v>
      </c>
      <c r="D26" s="29"/>
      <c r="E26" s="30">
        <v>8.8000000000000007</v>
      </c>
      <c r="F26" s="30"/>
      <c r="G26" s="30">
        <v>10.7</v>
      </c>
      <c r="H26" s="30"/>
      <c r="I26" s="30">
        <v>9.1</v>
      </c>
      <c r="J26" s="30"/>
      <c r="K26" s="30">
        <v>8.6999999999999993</v>
      </c>
      <c r="L26" s="30"/>
      <c r="M26" s="30">
        <v>37.299999999999997</v>
      </c>
      <c r="N26" s="29"/>
      <c r="O26" s="30">
        <v>8.8000000000000007</v>
      </c>
      <c r="P26" s="30"/>
      <c r="Q26" s="30">
        <v>9.5</v>
      </c>
      <c r="R26" s="30"/>
      <c r="S26" s="30">
        <v>9.6999999999999993</v>
      </c>
      <c r="T26" s="30"/>
      <c r="U26" s="30">
        <v>9.8000000000000007</v>
      </c>
      <c r="V26" s="30"/>
      <c r="W26" s="30">
        <v>37.700000000000003</v>
      </c>
      <c r="X26" s="29"/>
      <c r="Y26" s="74"/>
    </row>
    <row r="27" spans="1:25" x14ac:dyDescent="0.2">
      <c r="A27" s="26" t="s">
        <v>16</v>
      </c>
      <c r="B27" s="23"/>
      <c r="C27" s="24">
        <v>13.1</v>
      </c>
      <c r="D27" s="9"/>
      <c r="E27" s="25">
        <v>13.7</v>
      </c>
      <c r="F27" s="25"/>
      <c r="G27" s="25">
        <v>14.6</v>
      </c>
      <c r="H27" s="25"/>
      <c r="I27" s="25">
        <v>14</v>
      </c>
      <c r="J27" s="25"/>
      <c r="K27" s="25">
        <v>14</v>
      </c>
      <c r="L27" s="25"/>
      <c r="M27" s="25">
        <v>14</v>
      </c>
      <c r="N27" s="9"/>
      <c r="O27" s="25">
        <v>14.5</v>
      </c>
      <c r="P27" s="25"/>
      <c r="Q27" s="25">
        <v>15.7</v>
      </c>
      <c r="R27" s="25"/>
      <c r="S27" s="25">
        <v>14.5</v>
      </c>
      <c r="T27" s="25"/>
      <c r="U27" s="25">
        <v>14</v>
      </c>
      <c r="V27" s="25"/>
      <c r="W27" s="25">
        <v>14</v>
      </c>
      <c r="X27" s="9"/>
    </row>
    <row r="28" spans="1:25" x14ac:dyDescent="0.2">
      <c r="A28" s="26" t="s">
        <v>17</v>
      </c>
      <c r="B28" s="23"/>
      <c r="C28" s="24">
        <v>0</v>
      </c>
      <c r="D28" s="9"/>
      <c r="E28" s="25">
        <v>0</v>
      </c>
      <c r="F28" s="25"/>
      <c r="G28" s="25">
        <v>0</v>
      </c>
      <c r="H28" s="25"/>
      <c r="I28" s="25">
        <v>0</v>
      </c>
      <c r="J28" s="25"/>
      <c r="K28" s="25">
        <v>0</v>
      </c>
      <c r="L28" s="25"/>
      <c r="M28" s="25">
        <v>0</v>
      </c>
      <c r="N28" s="9"/>
      <c r="O28" s="25">
        <v>0</v>
      </c>
      <c r="P28" s="25"/>
      <c r="Q28" s="25">
        <v>0</v>
      </c>
      <c r="R28" s="25"/>
      <c r="S28" s="25">
        <v>0</v>
      </c>
      <c r="T28" s="25"/>
      <c r="U28" s="25">
        <v>0</v>
      </c>
      <c r="V28" s="25"/>
      <c r="W28" s="25">
        <v>0</v>
      </c>
      <c r="X28" s="9"/>
    </row>
    <row r="29" spans="1:25" x14ac:dyDescent="0.2">
      <c r="A29" s="31" t="s">
        <v>31</v>
      </c>
      <c r="B29" s="23"/>
      <c r="C29" s="24">
        <v>170.2</v>
      </c>
      <c r="D29" s="9"/>
      <c r="E29" s="25">
        <v>43.7</v>
      </c>
      <c r="F29" s="25"/>
      <c r="G29" s="25">
        <v>43.3</v>
      </c>
      <c r="H29" s="25"/>
      <c r="I29" s="25">
        <v>44.3</v>
      </c>
      <c r="J29" s="25"/>
      <c r="K29" s="34">
        <v>43.8</v>
      </c>
      <c r="L29" s="25"/>
      <c r="M29" s="25">
        <v>175.2</v>
      </c>
      <c r="N29" s="9"/>
      <c r="O29" s="34">
        <v>44.7</v>
      </c>
      <c r="P29" s="34"/>
      <c r="Q29" s="34">
        <v>44.7</v>
      </c>
      <c r="R29" s="34"/>
      <c r="S29" s="34">
        <v>45.3</v>
      </c>
      <c r="T29" s="34"/>
      <c r="U29" s="34">
        <v>44.6</v>
      </c>
      <c r="V29" s="25"/>
      <c r="W29" s="25">
        <v>179.3</v>
      </c>
      <c r="X29" s="9"/>
    </row>
    <row r="30" spans="1:25" ht="15.6" customHeight="1" x14ac:dyDescent="0.2">
      <c r="B30" s="33"/>
      <c r="C30" s="35"/>
      <c r="D30" s="9"/>
      <c r="E30" s="36"/>
      <c r="F30" s="36"/>
      <c r="G30" s="36"/>
      <c r="H30" s="36"/>
      <c r="I30" s="36"/>
      <c r="J30" s="36"/>
      <c r="K30" s="36"/>
      <c r="L30" s="16"/>
      <c r="M30" s="16"/>
      <c r="N30" s="9"/>
      <c r="O30" s="36"/>
      <c r="P30" s="36"/>
      <c r="Q30" s="36"/>
      <c r="R30" s="36"/>
      <c r="S30" s="36"/>
      <c r="T30" s="36"/>
      <c r="U30" s="36"/>
      <c r="V30" s="16"/>
      <c r="W30" s="16"/>
      <c r="X30" s="9"/>
    </row>
    <row r="31" spans="1:25" x14ac:dyDescent="0.2">
      <c r="A31" s="27" t="s">
        <v>27</v>
      </c>
      <c r="B31" s="33"/>
      <c r="C31" s="35"/>
      <c r="D31" s="9"/>
      <c r="E31" s="37"/>
      <c r="F31" s="37"/>
      <c r="G31" s="37"/>
      <c r="H31" s="37"/>
      <c r="I31" s="37"/>
      <c r="J31" s="37"/>
      <c r="K31" s="37"/>
      <c r="L31" s="37"/>
      <c r="M31" s="16"/>
      <c r="N31" s="9"/>
      <c r="O31" s="37"/>
      <c r="P31" s="37"/>
      <c r="Q31" s="37"/>
      <c r="R31" s="37"/>
      <c r="S31" s="37"/>
      <c r="T31" s="37"/>
      <c r="U31" s="37"/>
      <c r="V31" s="37"/>
      <c r="W31" s="16"/>
      <c r="X31" s="9"/>
    </row>
    <row r="32" spans="1:25" x14ac:dyDescent="0.2">
      <c r="A32" s="18" t="s">
        <v>24</v>
      </c>
      <c r="B32" s="38"/>
      <c r="C32" s="39">
        <v>23.97</v>
      </c>
      <c r="D32" s="40"/>
      <c r="E32" s="41">
        <v>17</v>
      </c>
      <c r="F32" s="41"/>
      <c r="G32" s="41">
        <v>16.7</v>
      </c>
      <c r="H32" s="41"/>
      <c r="I32" s="41">
        <v>16.93</v>
      </c>
      <c r="J32" s="42"/>
      <c r="K32" s="42">
        <v>17.649999999999999</v>
      </c>
      <c r="L32" s="43"/>
      <c r="M32" s="44">
        <v>17.079999999999998</v>
      </c>
      <c r="N32" s="9"/>
      <c r="O32" s="42">
        <v>15.25</v>
      </c>
      <c r="P32" s="42"/>
      <c r="Q32" s="42">
        <v>14.6</v>
      </c>
      <c r="R32" s="42"/>
      <c r="S32" s="42">
        <v>15.45</v>
      </c>
      <c r="T32" s="42"/>
      <c r="U32" s="42">
        <v>16.100000000000001</v>
      </c>
      <c r="V32" s="43"/>
      <c r="W32" s="42">
        <v>15.35</v>
      </c>
      <c r="X32" s="9"/>
    </row>
    <row r="33" spans="1:25" x14ac:dyDescent="0.2">
      <c r="B33" s="45"/>
      <c r="C33" s="39"/>
      <c r="D33" s="40"/>
      <c r="E33" s="41"/>
      <c r="F33" s="41"/>
      <c r="G33" s="41"/>
      <c r="H33" s="41"/>
      <c r="I33" s="41"/>
      <c r="J33" s="46"/>
      <c r="K33" s="46">
        <v>-17.75</v>
      </c>
      <c r="L33" s="46"/>
      <c r="M33" s="46"/>
      <c r="N33" s="9"/>
      <c r="O33" s="46">
        <v>-15.65</v>
      </c>
      <c r="P33" s="46"/>
      <c r="Q33" s="46">
        <f>15.3</f>
        <v>15.3</v>
      </c>
      <c r="R33" s="46"/>
      <c r="S33" s="46">
        <v>-16.45</v>
      </c>
      <c r="T33" s="46"/>
      <c r="U33" s="46">
        <v>-17.100000000000001</v>
      </c>
      <c r="V33" s="46"/>
      <c r="W33" s="46">
        <v>-16.149999999999999</v>
      </c>
      <c r="X33" s="9"/>
    </row>
    <row r="34" spans="1:25" ht="16.149999999999999" customHeight="1" x14ac:dyDescent="0.2">
      <c r="B34" s="47"/>
      <c r="C34" s="48"/>
      <c r="D34" s="40"/>
      <c r="E34" s="36"/>
      <c r="F34" s="36"/>
      <c r="G34" s="36"/>
      <c r="H34" s="36"/>
      <c r="I34" s="36"/>
      <c r="J34" s="16"/>
      <c r="K34" s="16"/>
      <c r="L34" s="16"/>
      <c r="M34" s="16"/>
      <c r="N34" s="9"/>
      <c r="O34" s="16"/>
      <c r="P34" s="16"/>
      <c r="Q34" s="16"/>
      <c r="R34" s="16"/>
      <c r="S34" s="16"/>
      <c r="T34" s="16"/>
      <c r="U34" s="16"/>
      <c r="V34" s="16"/>
      <c r="W34" s="16"/>
      <c r="X34" s="9"/>
    </row>
    <row r="35" spans="1:25" x14ac:dyDescent="0.2">
      <c r="A35" s="18" t="s">
        <v>8</v>
      </c>
      <c r="B35" s="38"/>
      <c r="C35" s="39">
        <v>22.34</v>
      </c>
      <c r="D35" s="40"/>
      <c r="E35" s="41">
        <v>15.73</v>
      </c>
      <c r="F35" s="41"/>
      <c r="G35" s="41">
        <v>16.239999999999998</v>
      </c>
      <c r="H35" s="41"/>
      <c r="I35" s="41">
        <v>16.14</v>
      </c>
      <c r="J35" s="42"/>
      <c r="K35" s="42">
        <v>15.07</v>
      </c>
      <c r="L35" s="43"/>
      <c r="M35" s="42">
        <v>15.8</v>
      </c>
      <c r="N35" s="9"/>
      <c r="O35" s="42">
        <v>13.35</v>
      </c>
      <c r="P35" s="42"/>
      <c r="Q35" s="42">
        <v>13.7</v>
      </c>
      <c r="R35" s="42"/>
      <c r="S35" s="42">
        <v>14.6</v>
      </c>
      <c r="T35" s="42"/>
      <c r="U35" s="42">
        <v>14.55</v>
      </c>
      <c r="V35" s="43"/>
      <c r="W35" s="42">
        <v>14.05</v>
      </c>
      <c r="X35" s="9"/>
    </row>
    <row r="36" spans="1:25" x14ac:dyDescent="0.2">
      <c r="B36" s="47"/>
      <c r="C36" s="49"/>
      <c r="D36" s="40"/>
      <c r="E36" s="41"/>
      <c r="F36" s="41"/>
      <c r="G36" s="41"/>
      <c r="H36" s="41"/>
      <c r="I36" s="41"/>
      <c r="J36" s="46"/>
      <c r="K36" s="46"/>
      <c r="L36" s="46"/>
      <c r="M36" s="46"/>
      <c r="N36" s="9"/>
      <c r="O36" s="46">
        <v>-13.75</v>
      </c>
      <c r="P36" s="46"/>
      <c r="Q36" s="46">
        <v>-14.4</v>
      </c>
      <c r="R36" s="46"/>
      <c r="S36" s="46">
        <v>-15.6</v>
      </c>
      <c r="T36" s="46"/>
      <c r="U36" s="46">
        <v>-15.55</v>
      </c>
      <c r="V36" s="46"/>
      <c r="W36" s="46">
        <v>-14.85</v>
      </c>
      <c r="X36" s="9"/>
    </row>
    <row r="37" spans="1:25" ht="13.5" customHeight="1" x14ac:dyDescent="0.2">
      <c r="B37" s="47"/>
      <c r="C37" s="48"/>
      <c r="D37" s="40"/>
      <c r="E37" s="36"/>
      <c r="F37" s="36"/>
      <c r="G37" s="36"/>
      <c r="H37" s="36"/>
      <c r="I37" s="36"/>
      <c r="J37" s="16"/>
      <c r="K37" s="16"/>
      <c r="L37" s="16"/>
      <c r="M37" s="16"/>
      <c r="N37" s="9"/>
      <c r="O37" s="16"/>
      <c r="P37" s="16"/>
      <c r="Q37" s="16"/>
      <c r="R37" s="16"/>
      <c r="S37" s="16"/>
      <c r="T37" s="16"/>
      <c r="U37" s="16"/>
      <c r="V37" s="16"/>
      <c r="W37" s="16"/>
      <c r="X37" s="9"/>
    </row>
    <row r="38" spans="1:25" x14ac:dyDescent="0.2">
      <c r="A38" s="3" t="s">
        <v>7</v>
      </c>
      <c r="B38" s="50"/>
      <c r="C38" s="48">
        <v>22.09</v>
      </c>
      <c r="D38" s="40"/>
      <c r="E38" s="41">
        <v>13.62</v>
      </c>
      <c r="F38" s="41"/>
      <c r="G38" s="41">
        <v>13.77</v>
      </c>
      <c r="H38" s="41"/>
      <c r="I38" s="41">
        <v>13.71</v>
      </c>
      <c r="J38" s="42"/>
      <c r="K38" s="42">
        <v>16.28</v>
      </c>
      <c r="L38" s="43"/>
      <c r="M38" s="42">
        <v>14.35</v>
      </c>
      <c r="N38" s="9"/>
      <c r="O38" s="42">
        <v>12.8</v>
      </c>
      <c r="P38" s="42"/>
      <c r="Q38" s="42">
        <v>12.85</v>
      </c>
      <c r="R38" s="42"/>
      <c r="S38" s="42">
        <v>13.7</v>
      </c>
      <c r="T38" s="42"/>
      <c r="U38" s="42">
        <v>14.05</v>
      </c>
      <c r="V38" s="43"/>
      <c r="W38" s="42">
        <v>13.35</v>
      </c>
      <c r="X38" s="9"/>
    </row>
    <row r="39" spans="1:25" x14ac:dyDescent="0.2">
      <c r="A39" s="27"/>
      <c r="B39" s="47"/>
      <c r="C39" s="48"/>
      <c r="D39" s="40"/>
      <c r="E39" s="41"/>
      <c r="F39" s="41"/>
      <c r="G39" s="41"/>
      <c r="H39" s="41"/>
      <c r="I39" s="41"/>
      <c r="J39" s="46"/>
      <c r="K39" s="46"/>
      <c r="L39" s="46"/>
      <c r="M39" s="46"/>
      <c r="N39" s="9"/>
      <c r="O39" s="46">
        <v>-13.3</v>
      </c>
      <c r="P39" s="46"/>
      <c r="Q39" s="46">
        <v>-13.65</v>
      </c>
      <c r="R39" s="46"/>
      <c r="S39" s="46">
        <v>14.8</v>
      </c>
      <c r="T39" s="46"/>
      <c r="U39" s="46">
        <v>-15.15</v>
      </c>
      <c r="V39" s="46"/>
      <c r="W39" s="46">
        <v>-14.25</v>
      </c>
      <c r="X39" s="9"/>
    </row>
    <row r="40" spans="1:25" ht="15" customHeight="1" x14ac:dyDescent="0.2">
      <c r="A40" s="27"/>
      <c r="B40" s="47"/>
      <c r="C40" s="51"/>
      <c r="D40" s="40"/>
      <c r="E40" s="36"/>
      <c r="F40" s="36"/>
      <c r="G40" s="36"/>
      <c r="H40" s="36"/>
      <c r="I40" s="36"/>
      <c r="J40" s="16"/>
      <c r="K40" s="16"/>
      <c r="L40" s="16"/>
      <c r="M40" s="16"/>
      <c r="N40" s="9"/>
      <c r="O40" s="16"/>
      <c r="P40" s="16"/>
      <c r="Q40" s="16"/>
      <c r="R40" s="16"/>
      <c r="S40" s="16"/>
      <c r="T40" s="16"/>
      <c r="U40" s="16"/>
      <c r="V40" s="16"/>
      <c r="W40" s="16"/>
      <c r="X40" s="9"/>
    </row>
    <row r="41" spans="1:25" x14ac:dyDescent="0.2">
      <c r="A41" s="27" t="s">
        <v>33</v>
      </c>
      <c r="B41" s="47"/>
      <c r="C41" s="51"/>
      <c r="D41" s="40"/>
      <c r="E41" s="36"/>
      <c r="F41" s="36"/>
      <c r="G41" s="36"/>
      <c r="H41" s="36"/>
      <c r="I41" s="36"/>
      <c r="J41" s="16"/>
      <c r="K41" s="16"/>
      <c r="L41" s="16"/>
      <c r="M41" s="16"/>
      <c r="N41" s="9"/>
      <c r="O41" s="16"/>
      <c r="P41" s="16"/>
      <c r="Q41" s="16"/>
      <c r="R41" s="16"/>
      <c r="S41" s="16"/>
      <c r="T41" s="16"/>
      <c r="U41" s="16"/>
      <c r="V41" s="16"/>
      <c r="W41" s="16"/>
      <c r="X41" s="9"/>
    </row>
    <row r="42" spans="1:25" x14ac:dyDescent="0.2">
      <c r="A42" s="52" t="s">
        <v>18</v>
      </c>
      <c r="B42" s="53"/>
      <c r="C42" s="54">
        <v>2.1549999999999998</v>
      </c>
      <c r="D42" s="40"/>
      <c r="E42" s="55">
        <v>1.5669999999999999</v>
      </c>
      <c r="F42" s="55"/>
      <c r="G42" s="56">
        <v>1.663</v>
      </c>
      <c r="H42" s="55"/>
      <c r="I42" s="55">
        <v>1.718</v>
      </c>
      <c r="J42" s="57"/>
      <c r="K42" s="57">
        <v>1.6339999999999999</v>
      </c>
      <c r="L42" s="57"/>
      <c r="M42" s="58">
        <v>1.645</v>
      </c>
      <c r="N42" s="9"/>
      <c r="O42" s="57">
        <v>1.48</v>
      </c>
      <c r="P42" s="57"/>
      <c r="Q42" s="57">
        <v>1.5149999999999999</v>
      </c>
      <c r="R42" s="57"/>
      <c r="S42" s="57">
        <v>1.6</v>
      </c>
      <c r="T42" s="57"/>
      <c r="U42" s="57">
        <v>1.59</v>
      </c>
      <c r="V42" s="57"/>
      <c r="W42" s="57">
        <v>1.5449999999999999</v>
      </c>
      <c r="X42" s="9"/>
    </row>
    <row r="43" spans="1:25" x14ac:dyDescent="0.2">
      <c r="B43" s="59"/>
      <c r="C43" s="54"/>
      <c r="D43" s="40"/>
      <c r="E43" s="55"/>
      <c r="F43" s="55"/>
      <c r="G43" s="60"/>
      <c r="H43" s="55"/>
      <c r="I43" s="55"/>
      <c r="J43" s="61"/>
      <c r="K43" s="61"/>
      <c r="L43" s="61"/>
      <c r="M43" s="62"/>
      <c r="N43" s="9"/>
      <c r="O43" s="61">
        <v>-1.52</v>
      </c>
      <c r="P43" s="61"/>
      <c r="Q43" s="61">
        <v>-1.585</v>
      </c>
      <c r="R43" s="61"/>
      <c r="S43" s="61">
        <v>-1.7</v>
      </c>
      <c r="T43" s="61"/>
      <c r="U43" s="61">
        <v>-1.69</v>
      </c>
      <c r="V43" s="61"/>
      <c r="W43" s="61">
        <v>-1.625</v>
      </c>
      <c r="X43" s="9"/>
    </row>
    <row r="44" spans="1:25" ht="14.45" customHeight="1" x14ac:dyDescent="0.2">
      <c r="B44" s="59"/>
      <c r="C44" s="54"/>
      <c r="D44" s="40"/>
      <c r="E44" s="55"/>
      <c r="F44" s="55"/>
      <c r="G44" s="55"/>
      <c r="H44" s="55"/>
      <c r="I44" s="55"/>
      <c r="J44" s="61"/>
      <c r="K44" s="61"/>
      <c r="L44" s="61"/>
      <c r="M44" s="61"/>
      <c r="N44" s="9"/>
      <c r="O44" s="61"/>
      <c r="P44" s="61"/>
      <c r="Q44" s="61"/>
      <c r="R44" s="61"/>
      <c r="S44" s="61"/>
      <c r="T44" s="61"/>
      <c r="U44" s="61"/>
      <c r="V44" s="61"/>
      <c r="W44" s="61"/>
      <c r="X44" s="9"/>
    </row>
    <row r="45" spans="1:25" x14ac:dyDescent="0.2">
      <c r="A45" s="52" t="s">
        <v>19</v>
      </c>
      <c r="B45" s="53"/>
      <c r="C45" s="54">
        <v>0.65400000000000003</v>
      </c>
      <c r="D45" s="40"/>
      <c r="E45" s="56">
        <v>0.52900000000000003</v>
      </c>
      <c r="F45" s="56"/>
      <c r="G45" s="56">
        <v>0.44400000000000001</v>
      </c>
      <c r="H45" s="56"/>
      <c r="I45" s="56">
        <v>0.316</v>
      </c>
      <c r="J45" s="57"/>
      <c r="K45" s="57">
        <v>0.23300000000000001</v>
      </c>
      <c r="L45" s="57"/>
      <c r="M45" s="57">
        <v>0.38</v>
      </c>
      <c r="N45" s="9"/>
      <c r="O45" s="57">
        <v>0.23</v>
      </c>
      <c r="P45" s="57"/>
      <c r="Q45" s="58">
        <v>0.23499999999999999</v>
      </c>
      <c r="R45" s="58"/>
      <c r="S45" s="58">
        <v>0.245</v>
      </c>
      <c r="T45" s="58"/>
      <c r="U45" s="58">
        <v>0.255</v>
      </c>
      <c r="V45" s="57"/>
      <c r="W45" s="57">
        <v>0.24</v>
      </c>
      <c r="X45" s="9"/>
    </row>
    <row r="46" spans="1:25" x14ac:dyDescent="0.2">
      <c r="B46" s="59"/>
      <c r="C46" s="54"/>
      <c r="D46" s="40"/>
      <c r="E46" s="56"/>
      <c r="F46" s="56"/>
      <c r="G46" s="56"/>
      <c r="H46" s="56"/>
      <c r="I46" s="56"/>
      <c r="J46" s="61"/>
      <c r="K46" s="61"/>
      <c r="L46" s="61"/>
      <c r="M46" s="61"/>
      <c r="N46" s="9"/>
      <c r="O46" s="61">
        <v>-0.25</v>
      </c>
      <c r="P46" s="61"/>
      <c r="Q46" s="62">
        <v>-0.26500000000000001</v>
      </c>
      <c r="R46" s="62"/>
      <c r="S46" s="62">
        <v>-0.27500000000000002</v>
      </c>
      <c r="T46" s="62"/>
      <c r="U46" s="62">
        <v>-0.28499999999999998</v>
      </c>
      <c r="V46" s="61"/>
      <c r="W46" s="61">
        <v>-0.27</v>
      </c>
      <c r="X46" s="9"/>
    </row>
    <row r="47" spans="1:25" ht="18" customHeight="1" x14ac:dyDescent="0.2">
      <c r="B47" s="59"/>
      <c r="C47" s="54"/>
      <c r="D47" s="40"/>
      <c r="E47" s="55"/>
      <c r="F47" s="55"/>
      <c r="G47" s="55"/>
      <c r="H47" s="55"/>
      <c r="I47" s="55"/>
      <c r="J47" s="61"/>
      <c r="K47" s="61"/>
      <c r="L47" s="61"/>
      <c r="M47" s="61"/>
      <c r="N47" s="9"/>
      <c r="O47" s="61"/>
      <c r="P47" s="61"/>
      <c r="Q47" s="61"/>
      <c r="R47" s="61"/>
      <c r="S47" s="61"/>
      <c r="T47" s="61"/>
      <c r="U47" s="61"/>
      <c r="V47" s="61"/>
      <c r="W47" s="61"/>
      <c r="X47" s="9"/>
      <c r="Y47" s="63"/>
    </row>
    <row r="48" spans="1:25" x14ac:dyDescent="0.2">
      <c r="A48" s="3" t="s">
        <v>20</v>
      </c>
      <c r="B48" s="64"/>
      <c r="C48" s="65">
        <v>2.1360000000000001</v>
      </c>
      <c r="D48" s="40"/>
      <c r="E48" s="55">
        <v>1.647</v>
      </c>
      <c r="F48" s="55"/>
      <c r="G48" s="55">
        <v>1.8380000000000001</v>
      </c>
      <c r="H48" s="55"/>
      <c r="I48" s="55">
        <v>2.1349999999999998</v>
      </c>
      <c r="J48" s="57"/>
      <c r="K48" s="58">
        <v>2.6480000000000001</v>
      </c>
      <c r="L48" s="57"/>
      <c r="M48" s="57">
        <v>2.0670000000000002</v>
      </c>
      <c r="N48" s="9"/>
      <c r="O48" s="57">
        <v>1.94</v>
      </c>
      <c r="P48" s="57"/>
      <c r="Q48" s="57">
        <v>1.86</v>
      </c>
      <c r="R48" s="57"/>
      <c r="S48" s="57">
        <v>1.885</v>
      </c>
      <c r="T48" s="57"/>
      <c r="U48" s="57">
        <v>1.885</v>
      </c>
      <c r="V48" s="57"/>
      <c r="W48" s="57">
        <v>1.89</v>
      </c>
      <c r="X48" s="9"/>
      <c r="Y48" s="63"/>
    </row>
    <row r="49" spans="1:25" x14ac:dyDescent="0.2">
      <c r="B49" s="66"/>
      <c r="C49" s="65"/>
      <c r="D49" s="40"/>
      <c r="E49" s="55"/>
      <c r="F49" s="55"/>
      <c r="G49" s="55"/>
      <c r="H49" s="55"/>
      <c r="I49" s="55"/>
      <c r="J49" s="61"/>
      <c r="K49" s="62"/>
      <c r="L49" s="61"/>
      <c r="M49" s="61"/>
      <c r="N49" s="9"/>
      <c r="O49" s="61">
        <v>-2.0099999999999998</v>
      </c>
      <c r="P49" s="61"/>
      <c r="Q49" s="61">
        <v>-1.96</v>
      </c>
      <c r="R49" s="61"/>
      <c r="S49" s="61">
        <v>-2.0150000000000001</v>
      </c>
      <c r="T49" s="61"/>
      <c r="U49" s="61">
        <v>-2.0150000000000001</v>
      </c>
      <c r="V49" s="61"/>
      <c r="W49" s="61">
        <v>-2</v>
      </c>
      <c r="X49" s="9"/>
      <c r="Y49" s="63"/>
    </row>
    <row r="50" spans="1:25" ht="13.5" customHeight="1" x14ac:dyDescent="0.2">
      <c r="B50" s="59"/>
      <c r="C50" s="54"/>
      <c r="D50" s="40"/>
      <c r="E50" s="55"/>
      <c r="F50" s="55"/>
      <c r="G50" s="55"/>
      <c r="H50" s="55"/>
      <c r="I50" s="55"/>
      <c r="J50" s="61"/>
      <c r="K50" s="61"/>
      <c r="L50" s="61"/>
      <c r="M50" s="61"/>
      <c r="N50" s="9"/>
      <c r="O50" s="61"/>
      <c r="P50" s="61"/>
      <c r="Q50" s="61"/>
      <c r="R50" s="61"/>
      <c r="S50" s="61"/>
      <c r="T50" s="61"/>
      <c r="U50" s="61"/>
      <c r="V50" s="61"/>
      <c r="W50" s="61"/>
      <c r="X50" s="9"/>
      <c r="Y50" s="63"/>
    </row>
    <row r="51" spans="1:25" x14ac:dyDescent="0.2">
      <c r="A51" s="3" t="s">
        <v>21</v>
      </c>
      <c r="B51" s="53"/>
      <c r="C51" s="54">
        <v>1.768</v>
      </c>
      <c r="D51" s="40"/>
      <c r="E51" s="55">
        <v>1.024</v>
      </c>
      <c r="F51" s="55"/>
      <c r="G51" s="55">
        <v>0.94799999999999995</v>
      </c>
      <c r="H51" s="55"/>
      <c r="I51" s="56">
        <v>0.79400000000000004</v>
      </c>
      <c r="J51" s="57"/>
      <c r="K51" s="57">
        <v>0.84099999999999997</v>
      </c>
      <c r="L51" s="57"/>
      <c r="M51" s="57">
        <v>0.90200000000000002</v>
      </c>
      <c r="N51" s="9"/>
      <c r="O51" s="57">
        <v>0.77500000000000002</v>
      </c>
      <c r="P51" s="57"/>
      <c r="Q51" s="57">
        <v>0.82</v>
      </c>
      <c r="R51" s="57"/>
      <c r="S51" s="57">
        <v>0.91500000000000004</v>
      </c>
      <c r="T51" s="57"/>
      <c r="U51" s="57">
        <v>0.95499999999999996</v>
      </c>
      <c r="V51" s="57"/>
      <c r="W51" s="57">
        <v>0.86499999999999999</v>
      </c>
      <c r="X51" s="9"/>
      <c r="Y51" s="63"/>
    </row>
    <row r="52" spans="1:25" x14ac:dyDescent="0.2">
      <c r="B52" s="59"/>
      <c r="C52" s="67"/>
      <c r="D52" s="9"/>
      <c r="E52" s="61"/>
      <c r="F52" s="61"/>
      <c r="G52" s="61"/>
      <c r="H52" s="61"/>
      <c r="I52" s="62"/>
      <c r="J52" s="61"/>
      <c r="K52" s="61"/>
      <c r="L52" s="61"/>
      <c r="M52" s="61"/>
      <c r="N52" s="9"/>
      <c r="O52" s="61">
        <v>-0.81499999999999995</v>
      </c>
      <c r="P52" s="61"/>
      <c r="Q52" s="61">
        <v>-0.88</v>
      </c>
      <c r="R52" s="61"/>
      <c r="S52" s="61">
        <v>-0.98499999999999999</v>
      </c>
      <c r="T52" s="61"/>
      <c r="U52" s="61">
        <v>-1.0249999999999999</v>
      </c>
      <c r="V52" s="61"/>
      <c r="W52" s="61">
        <v>-0.92500000000000004</v>
      </c>
      <c r="X52" s="9"/>
      <c r="Y52" s="63"/>
    </row>
    <row r="53" spans="1:25" ht="13.5" customHeight="1" thickBot="1" x14ac:dyDescent="0.3">
      <c r="A53" s="68"/>
      <c r="B53" s="69"/>
      <c r="C53" s="70"/>
      <c r="D53" s="71"/>
      <c r="E53" s="70"/>
      <c r="F53" s="70"/>
      <c r="G53" s="70"/>
      <c r="H53" s="70"/>
      <c r="I53" s="70"/>
      <c r="J53" s="70"/>
      <c r="K53" s="70"/>
      <c r="L53" s="70"/>
      <c r="M53" s="70"/>
      <c r="N53" s="71"/>
      <c r="O53" s="70"/>
      <c r="P53" s="70"/>
      <c r="Q53" s="70"/>
      <c r="R53" s="70"/>
      <c r="S53" s="70"/>
      <c r="T53" s="70"/>
      <c r="U53" s="70"/>
      <c r="V53" s="70"/>
      <c r="W53" s="70"/>
      <c r="X53" s="71"/>
      <c r="Y53" s="63"/>
    </row>
    <row r="54" spans="1:25" ht="15.75" x14ac:dyDescent="0.25">
      <c r="A54" s="26" t="s">
        <v>9</v>
      </c>
      <c r="B54" s="16"/>
      <c r="C54" s="16"/>
      <c r="D54" s="16"/>
      <c r="V54" s="72"/>
      <c r="Y54" s="63"/>
    </row>
    <row r="55" spans="1:25" ht="15.75" x14ac:dyDescent="0.25">
      <c r="A55" s="31" t="s">
        <v>32</v>
      </c>
      <c r="V55" s="72"/>
      <c r="Y55" s="63"/>
    </row>
    <row r="56" spans="1:25" ht="15.75" x14ac:dyDescent="0.25">
      <c r="V56" s="72"/>
      <c r="Y56" s="63"/>
    </row>
    <row r="57" spans="1:25" ht="15.75" x14ac:dyDescent="0.25">
      <c r="A57" s="26" t="s">
        <v>28</v>
      </c>
      <c r="V57" s="72"/>
      <c r="W57" s="63"/>
    </row>
    <row r="58" spans="1:25" ht="15.75" x14ac:dyDescent="0.25">
      <c r="A58" s="26" t="s">
        <v>29</v>
      </c>
      <c r="V58" s="72"/>
    </row>
    <row r="59" spans="1:25" ht="15.75" x14ac:dyDescent="0.25">
      <c r="A59" s="26" t="s">
        <v>30</v>
      </c>
      <c r="V59" s="72"/>
    </row>
    <row r="60" spans="1:25" ht="15.75" x14ac:dyDescent="0.25">
      <c r="A60" s="73" t="s">
        <v>34</v>
      </c>
      <c r="V60" s="72"/>
    </row>
    <row r="66" ht="12.75" customHeight="1" x14ac:dyDescent="0.2"/>
  </sheetData>
  <mergeCells count="2">
    <mergeCell ref="O2:X2"/>
    <mergeCell ref="B2:D2"/>
  </mergeCells>
  <phoneticPr fontId="6" type="noConversion"/>
  <printOptions horizontalCentered="1" verticalCentered="1"/>
  <pageMargins left="0.5" right="0.5" top="0.5" bottom="0.5" header="0.5" footer="0.5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WIN31TONT40</cp:lastModifiedBy>
  <cp:lastPrinted>2016-01-15T15:04:04Z</cp:lastPrinted>
  <dcterms:created xsi:type="dcterms:W3CDTF">1998-11-16T14:38:12Z</dcterms:created>
  <dcterms:modified xsi:type="dcterms:W3CDTF">2016-01-15T18:12:57Z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