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<sst xmlns="http://schemas.openxmlformats.org/spreadsheetml/2006/main" count="112" uniqueCount="88">
  <si>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</si>
  <si>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</si>
  <si>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</si>
  <si>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</si>
  <si>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</si>
  <si>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</si>
  <si>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</si>
  <si>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</si>
  <si>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</si>
  <si>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</si>
  <si>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</si>
  <si>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</si>
  <si>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</si>
  <si>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</si>
  <si>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</si>
  <si>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</si>
  <si>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</si>
  <si>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</si>
  <si>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</si>
  <si>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</si>
  <si>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</si>
  <si>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</si>
  <si>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</si>
  <si>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</si>
  <si>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</si>
  <si>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</si>
  <si>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</si>
  <si>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</si>
  <si>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</si>
  <si>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</si>
  <si>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</si>
  <si>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</si>
  <si>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</si>
  <si>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</si>
  <si>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</si>
  <si>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</si>
  <si>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</si>
  <si>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</si>
  <si>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</si>
  <si>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</si>
  <si>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86-94</t>
  </si>
  <si>
    <t>114-119</t>
  </si>
  <si>
    <t>134-142</t>
  </si>
  <si>
    <t>139-144</t>
  </si>
  <si>
    <t>60-65</t>
  </si>
  <si>
    <t>125-135</t>
  </si>
  <si>
    <t>Updated 5/11/2018</t>
  </si>
  <si>
    <t>116-120</t>
  </si>
  <si>
    <t>106-112</t>
  </si>
  <si>
    <t>108-116</t>
  </si>
  <si>
    <t>116-126</t>
  </si>
  <si>
    <t>113-122</t>
  </si>
  <si>
    <t>142-146</t>
  </si>
  <si>
    <t>134-140</t>
  </si>
  <si>
    <t>132-142</t>
  </si>
  <si>
    <t>60-64</t>
  </si>
  <si>
    <t>60-66</t>
  </si>
  <si>
    <t>58-66</t>
  </si>
  <si>
    <t>55-65</t>
  </si>
  <si>
    <t>58-63</t>
  </si>
  <si>
    <t xml:space="preserve">   Choice slaughter lambs, St Joseph, $/cwt</t>
  </si>
  <si>
    <t>147-151</t>
  </si>
  <si>
    <t>154-160</t>
  </si>
  <si>
    <t>145-153</t>
  </si>
  <si>
    <t>145-150</t>
  </si>
  <si>
    <t>141-151</t>
  </si>
  <si>
    <t>150-155</t>
  </si>
  <si>
    <t>44-46</t>
  </si>
  <si>
    <t>36-38</t>
  </si>
  <si>
    <t>43-45</t>
  </si>
  <si>
    <t>42-46</t>
  </si>
  <si>
    <t>43-46</t>
  </si>
  <si>
    <t>112-116</t>
  </si>
  <si>
    <t>99-105</t>
  </si>
  <si>
    <t>93-101</t>
  </si>
  <si>
    <t>100-104</t>
  </si>
  <si>
    <t>96-104</t>
  </si>
  <si>
    <t>97-105</t>
  </si>
  <si>
    <t>78-80</t>
  </si>
  <si>
    <t>78-82</t>
  </si>
  <si>
    <t>80-84</t>
  </si>
  <si>
    <t>77-83</t>
  </si>
  <si>
    <t>84-91</t>
  </si>
  <si>
    <t>125-129</t>
  </si>
  <si>
    <t>116-124</t>
  </si>
  <si>
    <t>136-142</t>
  </si>
  <si>
    <t>115-125</t>
  </si>
  <si>
    <t>120-130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</si>
</sst>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K1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2" sqref="A2"/>
      <selection pane="topLeft" activeCell="A1" sqref="A1"/>
      <selection pane="topRight" activeCell="B1" sqref="B1"/>
      <selection pane="bottomLeft" activeCell="A4" sqref="A4"/>
      <selection pane="bottomRight" activeCell="O51" sqref="O51"/>
      <selection pane="topLeft" activeCell="A1" sqref="A1"/>
      <selection pane="topRight" activeCell="B1" sqref="B1"/>
      <selection pane="bottomLeft" activeCell="A4" sqref="A4"/>
      <selection pane="bottomRight" activeCell="P41" sqref="P41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2" width="8.421875" style="1" customWidth="1"/>
    <col min="23" max="23" width="9.421875" style="1" customWidth="1"/>
    <col min="24" max="16384" width="5.7109375" style="1" customWidth="1"/>
  </cols>
  <sheetData>
    <row r="1" spans="1:22" ht="18" thickBot="1">
      <c r="A1" s="29" t="s">
        <v>31</v>
      </c>
      <c r="P1" s="47"/>
      <c r="V1" s="44"/>
    </row>
    <row r="2" spans="1:23" ht="13.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58"/>
    </row>
    <row r="3" spans="1:23" ht="13.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59" t="s">
        <v>13</v>
      </c>
    </row>
    <row r="4" spans="1:23" ht="13.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75"/>
    </row>
    <row r="5" spans="1:23" ht="13.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75"/>
    </row>
    <row r="6" spans="1:23" ht="13.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37">
        <v>6750</v>
      </c>
      <c r="S6" s="37">
        <v>6930</v>
      </c>
      <c r="T6" s="37">
        <v>7070</v>
      </c>
      <c r="U6" s="37">
        <f>SUM(Q6:T6)</f>
        <v>27215</v>
      </c>
      <c r="V6" s="37">
        <v>6560</v>
      </c>
      <c r="W6" s="79">
        <v>27715</v>
      </c>
    </row>
    <row r="7" spans="1:23" ht="13.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37">
        <v>6400</v>
      </c>
      <c r="S7" s="37">
        <v>6540</v>
      </c>
      <c r="T7" s="37">
        <v>7185</v>
      </c>
      <c r="U7" s="61">
        <f>SUM(Q7:T7)</f>
        <v>26770</v>
      </c>
      <c r="V7" s="37">
        <v>6800</v>
      </c>
      <c r="W7" s="79">
        <v>27610</v>
      </c>
    </row>
    <row r="8" spans="1:23" ht="13.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61">
        <v>35</v>
      </c>
      <c r="S8" s="61">
        <v>35</v>
      </c>
      <c r="T8" s="61">
        <v>37</v>
      </c>
      <c r="U8" s="61">
        <f>SUM(Q8:T8)</f>
        <v>146</v>
      </c>
      <c r="V8" s="61">
        <v>36</v>
      </c>
      <c r="W8" s="77">
        <v>146</v>
      </c>
    </row>
    <row r="9" spans="1:23" ht="13.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10380</v>
      </c>
      <c r="R9" s="61">
        <v>10575</v>
      </c>
      <c r="S9" s="61">
        <v>10750</v>
      </c>
      <c r="T9" s="61">
        <v>10625</v>
      </c>
      <c r="U9" s="61">
        <f>SUM(Q9:T9)</f>
        <v>42330</v>
      </c>
      <c r="V9" s="61">
        <v>10625</v>
      </c>
      <c r="W9" s="80">
        <v>43300</v>
      </c>
    </row>
    <row r="10" spans="1:23" ht="13.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61">
        <v>1450</v>
      </c>
      <c r="S10" s="61">
        <v>1480</v>
      </c>
      <c r="T10" s="61">
        <v>1535</v>
      </c>
      <c r="U10" s="61">
        <f>SUM(Q10:T10)</f>
        <v>5917</v>
      </c>
      <c r="V10" s="37">
        <v>1475</v>
      </c>
      <c r="W10" s="80">
        <v>5970</v>
      </c>
    </row>
    <row r="11" spans="1:23" ht="13.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61"/>
      <c r="S11" s="61"/>
      <c r="T11" s="61"/>
      <c r="U11" s="61"/>
      <c r="V11" s="83"/>
      <c r="W11" s="80"/>
    </row>
    <row r="12" spans="1:23" ht="13.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25123</v>
      </c>
      <c r="R12" s="61">
        <v>25367</v>
      </c>
      <c r="S12" s="61">
        <v>25893</v>
      </c>
      <c r="T12" s="61">
        <v>26606</v>
      </c>
      <c r="U12" s="61">
        <f>SUM(Q12:T12)</f>
        <v>102989</v>
      </c>
      <c r="V12" s="37">
        <v>25641</v>
      </c>
      <c r="W12" s="80">
        <v>105358</v>
      </c>
    </row>
    <row r="13" spans="1:23" ht="13.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61">
        <v>1930</v>
      </c>
      <c r="S13" s="61">
        <v>1950</v>
      </c>
      <c r="T13" s="61">
        <v>2000</v>
      </c>
      <c r="U13" s="61">
        <f>SUM(Q13:T13)</f>
        <v>7786</v>
      </c>
      <c r="V13" s="61">
        <v>1950</v>
      </c>
      <c r="W13" s="80">
        <v>7950</v>
      </c>
    </row>
    <row r="14" spans="1:23" ht="13.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44"/>
      <c r="S14" s="44"/>
      <c r="T14" s="44"/>
      <c r="U14" s="44"/>
      <c r="V14" s="60"/>
      <c r="W14" s="77"/>
    </row>
    <row r="15" spans="1:23" ht="13.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44"/>
      <c r="S15" s="44"/>
      <c r="T15" s="44"/>
      <c r="U15" s="44"/>
      <c r="V15" s="60"/>
      <c r="W15" s="77"/>
    </row>
    <row r="16" spans="1:23" ht="13.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46">
        <v>14.7</v>
      </c>
      <c r="S16" s="46">
        <v>14.7</v>
      </c>
      <c r="T16" s="46">
        <v>14.8</v>
      </c>
      <c r="U16" s="62">
        <v>58.1</v>
      </c>
      <c r="V16" s="60">
        <v>14.1</v>
      </c>
      <c r="W16" s="77">
        <v>58.8</v>
      </c>
    </row>
    <row r="17" spans="1:23" ht="13.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60">
        <v>12.4</v>
      </c>
      <c r="S17" s="62">
        <v>12.9</v>
      </c>
      <c r="T17" s="62">
        <v>14</v>
      </c>
      <c r="U17" s="62">
        <v>51.9</v>
      </c>
      <c r="V17" s="60">
        <v>12.8</v>
      </c>
      <c r="W17" s="77">
        <v>53.1</v>
      </c>
    </row>
    <row r="18" spans="1:23" ht="13.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60">
        <v>0.2</v>
      </c>
      <c r="S18" s="60">
        <v>0.2</v>
      </c>
      <c r="T18" s="60">
        <v>0.3</v>
      </c>
      <c r="U18" s="62">
        <v>1.1</v>
      </c>
      <c r="V18" s="60">
        <v>0.3</v>
      </c>
      <c r="W18" s="77">
        <v>1.1</v>
      </c>
    </row>
    <row r="19" spans="1:23" ht="13.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23.1</v>
      </c>
      <c r="O19" s="12">
        <v>22.4</v>
      </c>
      <c r="P19" s="72">
        <v>90.9</v>
      </c>
      <c r="Q19" s="8">
        <v>22.6</v>
      </c>
      <c r="R19" s="62">
        <v>23</v>
      </c>
      <c r="S19" s="62">
        <v>23.3</v>
      </c>
      <c r="T19" s="62">
        <v>23</v>
      </c>
      <c r="U19" s="60">
        <v>91.9</v>
      </c>
      <c r="V19" s="60">
        <v>22.9</v>
      </c>
      <c r="W19" s="77">
        <v>93.2</v>
      </c>
    </row>
    <row r="20" spans="1:23" ht="13.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60">
        <v>3.6</v>
      </c>
      <c r="S20" s="62">
        <v>4</v>
      </c>
      <c r="T20" s="60">
        <v>4.9</v>
      </c>
      <c r="U20" s="62">
        <v>16.1</v>
      </c>
      <c r="V20" s="60">
        <v>3.7</v>
      </c>
      <c r="W20" s="84">
        <v>16</v>
      </c>
    </row>
    <row r="21" spans="1:23" ht="13.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60"/>
      <c r="S21" s="60"/>
      <c r="T21" s="60"/>
      <c r="U21" s="60"/>
      <c r="V21" s="60"/>
      <c r="W21" s="77"/>
    </row>
    <row r="22" spans="1:23" ht="13.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62">
        <v>54.4</v>
      </c>
      <c r="S22" s="62">
        <v>55.5</v>
      </c>
      <c r="T22" s="62">
        <v>57.3</v>
      </c>
      <c r="U22" s="60">
        <v>220.4</v>
      </c>
      <c r="V22" s="62">
        <v>54</v>
      </c>
      <c r="W22" s="77">
        <v>223.7</v>
      </c>
    </row>
    <row r="23" spans="1:23" ht="13.5">
      <c r="A23" s="3" t="s">
        <v>4</v>
      </c>
      <c r="B23" s="32">
        <v>65.6</v>
      </c>
      <c r="C23" s="33">
        <v>63</v>
      </c>
      <c r="D23" s="15">
        <v>61.5</v>
      </c>
      <c r="E23" s="15">
        <v>65.4</v>
      </c>
      <c r="F23" s="42">
        <v>255.6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271.7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276.4</v>
      </c>
      <c r="Q23" s="82">
        <v>68.2</v>
      </c>
      <c r="R23" s="62">
        <v>67.9</v>
      </c>
      <c r="S23" s="60">
        <v>68.8</v>
      </c>
      <c r="T23" s="60">
        <v>71.4</v>
      </c>
      <c r="U23" s="62">
        <v>276.3</v>
      </c>
      <c r="V23" s="60">
        <v>69.1</v>
      </c>
      <c r="W23" s="77">
        <v>281.2</v>
      </c>
    </row>
    <row r="24" spans="1:23" ht="13.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44"/>
      <c r="S24" s="44"/>
      <c r="T24" s="44"/>
      <c r="U24" s="44"/>
      <c r="V24" s="60"/>
      <c r="W24" s="75"/>
    </row>
    <row r="25" spans="1:23" ht="13.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44"/>
      <c r="S25" s="44"/>
      <c r="T25" s="44"/>
      <c r="U25" s="44"/>
      <c r="V25" s="60"/>
      <c r="W25" s="75"/>
    </row>
    <row r="26" spans="1:23" ht="13.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63" t="s">
        <v>47</v>
      </c>
      <c r="S26" s="63" t="s">
        <v>48</v>
      </c>
      <c r="T26" s="63" t="s">
        <v>49</v>
      </c>
      <c r="U26" s="64" t="s">
        <v>41</v>
      </c>
      <c r="V26" s="38" t="s">
        <v>50</v>
      </c>
      <c r="W26" s="78" t="s">
        <v>51</v>
      </c>
    </row>
    <row r="27" spans="1:23" ht="13.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63" t="s">
        <v>52</v>
      </c>
      <c r="S27" s="63" t="s">
        <v>53</v>
      </c>
      <c r="T27" s="63" t="s">
        <v>42</v>
      </c>
      <c r="U27" s="64" t="s">
        <v>43</v>
      </c>
      <c r="V27" s="38" t="s">
        <v>54</v>
      </c>
      <c r="W27" s="78" t="s">
        <v>43</v>
      </c>
    </row>
    <row r="28" spans="1:23" ht="13.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63" t="s">
        <v>55</v>
      </c>
      <c r="S28" s="63" t="s">
        <v>56</v>
      </c>
      <c r="T28" s="63" t="s">
        <v>57</v>
      </c>
      <c r="U28" s="64" t="s">
        <v>44</v>
      </c>
      <c r="V28" s="64" t="s">
        <v>58</v>
      </c>
      <c r="W28" s="92" t="s">
        <v>59</v>
      </c>
    </row>
    <row r="29" spans="1:23" ht="13.5">
      <c r="A29" s="11" t="s">
        <v>60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63" t="s">
        <v>61</v>
      </c>
      <c r="S29" s="63" t="s">
        <v>62</v>
      </c>
      <c r="T29" s="63" t="s">
        <v>63</v>
      </c>
      <c r="U29" s="64" t="s">
        <v>64</v>
      </c>
      <c r="V29" s="38" t="s">
        <v>65</v>
      </c>
      <c r="W29" s="78" t="s">
        <v>66</v>
      </c>
    </row>
    <row r="30" spans="1:23" ht="13.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63" t="s">
        <v>67</v>
      </c>
      <c r="S30" s="63" t="s">
        <v>67</v>
      </c>
      <c r="T30" s="63" t="s">
        <v>68</v>
      </c>
      <c r="U30" s="64" t="s">
        <v>69</v>
      </c>
      <c r="V30" s="64" t="s">
        <v>70</v>
      </c>
      <c r="W30" s="92" t="s">
        <v>71</v>
      </c>
    </row>
    <row r="31" spans="1:23" ht="13.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64" t="s">
        <v>72</v>
      </c>
      <c r="S31" s="64" t="s">
        <v>73</v>
      </c>
      <c r="T31" s="64" t="s">
        <v>74</v>
      </c>
      <c r="U31" s="64" t="s">
        <v>75</v>
      </c>
      <c r="V31" s="38" t="s">
        <v>76</v>
      </c>
      <c r="W31" s="92" t="s">
        <v>77</v>
      </c>
    </row>
    <row r="32" spans="1:23" ht="13.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64" t="s">
        <v>78</v>
      </c>
      <c r="S32" s="64" t="s">
        <v>79</v>
      </c>
      <c r="T32" s="64" t="s">
        <v>40</v>
      </c>
      <c r="U32" s="64" t="s">
        <v>80</v>
      </c>
      <c r="V32" s="64" t="s">
        <v>81</v>
      </c>
      <c r="W32" s="92" t="s">
        <v>82</v>
      </c>
    </row>
    <row r="33" spans="1:23" ht="13.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64" t="s">
        <v>83</v>
      </c>
      <c r="S33" s="64" t="s">
        <v>84</v>
      </c>
      <c r="T33" s="64" t="s">
        <v>45</v>
      </c>
      <c r="U33" s="64" t="s">
        <v>85</v>
      </c>
      <c r="V33" s="38" t="s">
        <v>86</v>
      </c>
      <c r="W33" s="78" t="s">
        <v>87</v>
      </c>
    </row>
    <row r="34" spans="1:23" ht="13.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44"/>
      <c r="S34" s="44"/>
      <c r="T34" s="44"/>
      <c r="U34" s="44"/>
      <c r="V34" s="38"/>
      <c r="W34" s="78"/>
    </row>
    <row r="35" spans="1:23" ht="13.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44"/>
      <c r="S35" s="44"/>
      <c r="T35" s="44"/>
      <c r="U35" s="44"/>
      <c r="V35" s="38"/>
      <c r="W35" s="78"/>
    </row>
    <row r="36" spans="1:23" ht="13.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5">
        <v>2556</v>
      </c>
      <c r="L36" s="2">
        <v>651</v>
      </c>
      <c r="M36" s="2">
        <v>683</v>
      </c>
      <c r="N36" s="2">
        <v>746</v>
      </c>
      <c r="O36" s="2">
        <v>782</v>
      </c>
      <c r="P36" s="70">
        <f>SUM(L36:O36)</f>
        <v>2862</v>
      </c>
      <c r="Q36" s="90">
        <v>730</v>
      </c>
      <c r="R36" s="65">
        <v>730</v>
      </c>
      <c r="S36" s="65">
        <v>785</v>
      </c>
      <c r="T36" s="65">
        <v>790</v>
      </c>
      <c r="U36" s="65">
        <f aca="true" t="shared" si="0" ref="U36:U43">SUM(Q36:T36)</f>
        <v>3035</v>
      </c>
      <c r="V36" s="38">
        <v>750</v>
      </c>
      <c r="W36" s="78">
        <v>3150</v>
      </c>
    </row>
    <row r="37" spans="1:23" ht="13.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0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5">
        <v>3015</v>
      </c>
      <c r="L37" s="2">
        <v>699</v>
      </c>
      <c r="M37" s="2">
        <v>813</v>
      </c>
      <c r="N37" s="2">
        <v>814</v>
      </c>
      <c r="O37" s="2">
        <v>668</v>
      </c>
      <c r="P37" s="70">
        <f aca="true" t="shared" si="1" ref="P37:P43">SUM(L37:O37)</f>
        <v>2994</v>
      </c>
      <c r="Q37" s="90">
        <v>722</v>
      </c>
      <c r="R37" s="65">
        <v>810</v>
      </c>
      <c r="S37" s="65">
        <v>820</v>
      </c>
      <c r="T37" s="65">
        <v>680</v>
      </c>
      <c r="U37" s="65">
        <f t="shared" si="0"/>
        <v>3032</v>
      </c>
      <c r="V37" s="38">
        <v>750</v>
      </c>
      <c r="W37" s="78">
        <v>3140</v>
      </c>
    </row>
    <row r="38" spans="1:23" ht="13.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 t="shared" si="1"/>
        <v>252</v>
      </c>
      <c r="Q38" s="90">
        <v>80</v>
      </c>
      <c r="R38" s="65">
        <v>57</v>
      </c>
      <c r="S38" s="65">
        <v>56</v>
      </c>
      <c r="T38" s="65">
        <v>59</v>
      </c>
      <c r="U38" s="65">
        <f t="shared" si="0"/>
        <v>252</v>
      </c>
      <c r="V38" s="38">
        <v>78</v>
      </c>
      <c r="W38" s="78">
        <v>256</v>
      </c>
    </row>
    <row r="39" spans="1:23" ht="13.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1318</v>
      </c>
      <c r="I39" s="2">
        <v>1235</v>
      </c>
      <c r="J39" s="2">
        <v>1457</v>
      </c>
      <c r="K39" s="25">
        <f>SUM(G39:J39)</f>
        <v>5239</v>
      </c>
      <c r="L39" s="2">
        <v>1432</v>
      </c>
      <c r="M39" s="2">
        <v>1426</v>
      </c>
      <c r="N39" s="2">
        <v>1230</v>
      </c>
      <c r="O39" s="2">
        <v>1544</v>
      </c>
      <c r="P39" s="70">
        <f t="shared" si="1"/>
        <v>5632</v>
      </c>
      <c r="Q39" s="90">
        <v>1516</v>
      </c>
      <c r="R39" s="65">
        <v>1425</v>
      </c>
      <c r="S39" s="65">
        <v>1300</v>
      </c>
      <c r="T39" s="65">
        <v>1675</v>
      </c>
      <c r="U39" s="65">
        <f t="shared" si="0"/>
        <v>5916</v>
      </c>
      <c r="V39" s="38">
        <v>1550</v>
      </c>
      <c r="W39" s="78">
        <v>6125</v>
      </c>
    </row>
    <row r="40" spans="1:23" ht="13.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65">
        <v>270</v>
      </c>
      <c r="S40" s="65">
        <v>275</v>
      </c>
      <c r="T40" s="65">
        <v>275</v>
      </c>
      <c r="U40" s="65">
        <f t="shared" si="0"/>
        <v>1099</v>
      </c>
      <c r="V40" s="38">
        <v>290</v>
      </c>
      <c r="W40" s="78">
        <v>1120</v>
      </c>
    </row>
    <row r="41" spans="1:23" ht="13.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1720</v>
      </c>
      <c r="K41" s="25">
        <f>SUM(G41:J41)</f>
        <v>6644</v>
      </c>
      <c r="L41" s="2">
        <v>1711</v>
      </c>
      <c r="M41" s="2">
        <v>1618</v>
      </c>
      <c r="N41" s="2">
        <v>1664</v>
      </c>
      <c r="O41" s="2">
        <v>1787</v>
      </c>
      <c r="P41" s="70">
        <f t="shared" si="1"/>
        <v>6780</v>
      </c>
      <c r="Q41" s="90">
        <v>1708</v>
      </c>
      <c r="R41" s="65">
        <v>1740</v>
      </c>
      <c r="S41" s="65">
        <v>1760</v>
      </c>
      <c r="T41" s="65">
        <v>1730</v>
      </c>
      <c r="U41" s="65">
        <f t="shared" si="0"/>
        <v>6938</v>
      </c>
      <c r="V41" s="38">
        <v>1750</v>
      </c>
      <c r="W41" s="78">
        <v>7100</v>
      </c>
    </row>
    <row r="42" spans="1:23" ht="13.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167</v>
      </c>
      <c r="O42" s="2">
        <v>173</v>
      </c>
      <c r="P42" s="70">
        <f t="shared" si="1"/>
        <v>621</v>
      </c>
      <c r="Q42" s="90">
        <v>153</v>
      </c>
      <c r="R42" s="65">
        <v>155</v>
      </c>
      <c r="S42" s="65">
        <v>170</v>
      </c>
      <c r="T42" s="65">
        <v>175</v>
      </c>
      <c r="U42" s="65">
        <f t="shared" si="0"/>
        <v>653</v>
      </c>
      <c r="V42" s="38">
        <v>145</v>
      </c>
      <c r="W42" s="78">
        <v>655</v>
      </c>
    </row>
    <row r="43" spans="1:23" ht="14.2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1412</v>
      </c>
      <c r="K43" s="31">
        <v>5656</v>
      </c>
      <c r="L43" s="31">
        <v>1449</v>
      </c>
      <c r="M43" s="31">
        <v>1458</v>
      </c>
      <c r="N43" s="31">
        <v>1298</v>
      </c>
      <c r="O43" s="31">
        <v>1395</v>
      </c>
      <c r="P43" s="73">
        <f t="shared" si="1"/>
        <v>5600</v>
      </c>
      <c r="Q43" s="91">
        <v>1358</v>
      </c>
      <c r="R43" s="66">
        <v>1450</v>
      </c>
      <c r="S43" s="66">
        <v>1350</v>
      </c>
      <c r="T43" s="66">
        <v>1450</v>
      </c>
      <c r="U43" s="76">
        <f t="shared" si="0"/>
        <v>5608</v>
      </c>
      <c r="V43" s="85">
        <v>1375</v>
      </c>
      <c r="W43" s="86">
        <v>5625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46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2018-05-16T12:58:23Z</dcterms:modified>
  <cp:category/>
  <cp:version/>
  <cp:contentType/>
  <cp:contentStatus/>
</cp:coreProperties>
</file>