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336" windowWidth="7620" windowHeight="582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<sst xmlns="http://schemas.openxmlformats.org/spreadsheetml/2006/main" count="38" uniqueCount="32">
  <si>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</si>
  <si>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</si>
  <si>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</si>
  <si>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</si>
  <si>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</si>
  <si>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</si>
  <si>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</si>
  <si>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</si>
  <si>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</si>
  <si>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</si>
  <si>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</si>
  <si>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</si>
  <si>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</si>
  <si>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</si>
  <si>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</si>
  <si>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</si>
  <si>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</si>
  <si>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</si>
  <si>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</si>
  <si>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</si>
  <si>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</si>
  <si>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</si>
  <si>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</si>
  <si>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</si>
  <si>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</si>
  <si>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</si>
  <si>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2010/11</t>
  </si>
  <si>
    <t>2011/12</t>
  </si>
  <si>
    <t>N/A</t>
  </si>
  <si>
    <t>2012/13</t>
  </si>
  <si>
    <t>1/ Mid-month only.  2/ Simple average.  3/ Mid-point of season-average farm price projection range.</t>
  </si>
  <si>
    <t>Last updated June 14,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</si>
</sst>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2" fontId="2" fillId="0" borderId="0" xfId="0" applyNumberFormat="1" applyFont="1" applyFill="1" applyAlignment="1" quotePrefix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2" fontId="2" fillId="33" borderId="0" xfId="57" applyNumberFormat="1" applyFont="1" applyFill="1" applyAlignment="1">
      <alignment/>
      <protection/>
    </xf>
    <xf numFmtId="3" fontId="2" fillId="0" borderId="0" xfId="59" applyNumberFormat="1" applyFont="1" applyAlignment="1">
      <alignment/>
      <protection/>
    </xf>
    <xf numFmtId="3" fontId="5" fillId="34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3" fontId="2" fillId="33" borderId="0" xfId="56" applyNumberFormat="1" applyFont="1" applyFill="1" applyAlignment="1" quotePrefix="1">
      <alignment horizontal="right"/>
      <protection/>
    </xf>
    <xf numFmtId="3" fontId="2" fillId="33" borderId="0" xfId="56" applyNumberFormat="1" applyFont="1" applyFill="1" applyAlignment="1">
      <alignment horizontal="right"/>
      <protection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  <xf numFmtId="3" fontId="5" fillId="33" borderId="0" xfId="61" applyNumberFormat="1" applyFont="1" applyFill="1" applyAlignment="1">
      <alignment/>
      <protection/>
    </xf>
    <xf numFmtId="2" fontId="2" fillId="33" borderId="0" xfId="62" applyNumberFormat="1" applyFont="1" applyFill="1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E21" sqref="E21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25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45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5"/>
      <c r="D2" s="34" t="s">
        <v>29</v>
      </c>
      <c r="E2" s="8"/>
      <c r="G2" s="35"/>
      <c r="H2" s="34" t="s">
        <v>27</v>
      </c>
      <c r="I2" s="8"/>
      <c r="K2" s="35"/>
      <c r="L2" s="34" t="s">
        <v>26</v>
      </c>
      <c r="M2" s="8"/>
      <c r="O2" s="46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11"/>
      <c r="F4" s="11"/>
      <c r="G4" s="10"/>
      <c r="H4" s="10"/>
      <c r="I4" s="11"/>
      <c r="J4" s="11"/>
      <c r="K4" s="10"/>
      <c r="L4" s="10"/>
      <c r="M4" s="11"/>
      <c r="N4" s="11"/>
      <c r="O4" s="47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53">
        <v>14.6</v>
      </c>
      <c r="D6" s="39"/>
      <c r="E6" s="44">
        <v>10856</v>
      </c>
      <c r="F6" s="3"/>
      <c r="G6" s="50">
        <v>13.6</v>
      </c>
      <c r="H6" s="38"/>
      <c r="I6" s="51">
        <v>11434</v>
      </c>
      <c r="J6" s="3"/>
      <c r="K6" s="40">
        <v>11.7</v>
      </c>
      <c r="L6" s="38"/>
      <c r="M6" s="41">
        <v>10691</v>
      </c>
      <c r="N6" s="3"/>
      <c r="O6" s="46"/>
    </row>
    <row r="7" spans="1:32" ht="11.25">
      <c r="A7" s="1" t="s">
        <v>4</v>
      </c>
      <c r="B7" s="1"/>
      <c r="C7" s="53">
        <v>14.3</v>
      </c>
      <c r="D7" s="39"/>
      <c r="E7" s="48">
        <v>10630</v>
      </c>
      <c r="G7" s="50">
        <v>14.4</v>
      </c>
      <c r="H7" s="38"/>
      <c r="I7" s="51">
        <v>12704</v>
      </c>
      <c r="K7" s="40">
        <v>11</v>
      </c>
      <c r="L7" s="39"/>
      <c r="M7" s="41">
        <v>15095</v>
      </c>
      <c r="O7" s="46"/>
      <c r="AD7" s="4"/>
      <c r="AE7" s="3"/>
      <c r="AF7" s="4"/>
    </row>
    <row r="8" spans="1:32" ht="11.25">
      <c r="A8" s="1" t="s">
        <v>5</v>
      </c>
      <c r="B8" s="1"/>
      <c r="C8" s="53">
        <v>14.2</v>
      </c>
      <c r="D8" s="39"/>
      <c r="E8" s="49">
        <v>14547</v>
      </c>
      <c r="F8" s="23"/>
      <c r="G8" s="50">
        <v>14.9</v>
      </c>
      <c r="H8" s="39"/>
      <c r="I8" s="51">
        <v>12070</v>
      </c>
      <c r="J8" s="23"/>
      <c r="K8" s="40">
        <v>11.5</v>
      </c>
      <c r="L8" s="39"/>
      <c r="M8" s="41">
        <v>17131</v>
      </c>
      <c r="O8" s="5"/>
      <c r="AD8" s="4"/>
      <c r="AE8" s="3"/>
      <c r="AF8" s="4"/>
    </row>
    <row r="9" spans="1:32" ht="11.25">
      <c r="A9" s="1" t="s">
        <v>6</v>
      </c>
      <c r="B9" s="1"/>
      <c r="C9" s="53">
        <v>14.4</v>
      </c>
      <c r="D9" s="39"/>
      <c r="E9" s="48">
        <v>15772</v>
      </c>
      <c r="G9" s="50">
        <v>15.3</v>
      </c>
      <c r="H9" s="39"/>
      <c r="I9" s="51">
        <v>11404</v>
      </c>
      <c r="K9" s="40">
        <v>12.6</v>
      </c>
      <c r="L9" s="38"/>
      <c r="M9" s="41">
        <v>16929</v>
      </c>
      <c r="O9" s="5"/>
      <c r="AD9" s="4"/>
      <c r="AE9" s="3"/>
      <c r="AF9" s="4"/>
    </row>
    <row r="10" spans="1:32" ht="11.25">
      <c r="A10" s="1" t="s">
        <v>7</v>
      </c>
      <c r="B10" s="1"/>
      <c r="C10" s="53">
        <v>14.6</v>
      </c>
      <c r="D10" s="39"/>
      <c r="E10" s="49">
        <v>15163</v>
      </c>
      <c r="G10" s="50">
        <v>15</v>
      </c>
      <c r="H10" s="39"/>
      <c r="I10" s="51">
        <v>14624</v>
      </c>
      <c r="K10" s="40">
        <v>13.9</v>
      </c>
      <c r="L10" s="38"/>
      <c r="M10" s="41">
        <v>19137</v>
      </c>
      <c r="O10" s="5"/>
      <c r="AD10" s="4"/>
      <c r="AE10" s="3"/>
      <c r="AF10" s="4"/>
    </row>
    <row r="11" spans="1:32" ht="11.25">
      <c r="A11" s="1" t="s">
        <v>8</v>
      </c>
      <c r="B11" s="1"/>
      <c r="C11" s="53">
        <v>14.5</v>
      </c>
      <c r="D11" s="39"/>
      <c r="E11" s="49">
        <v>18693</v>
      </c>
      <c r="G11" s="50">
        <v>15.2</v>
      </c>
      <c r="H11" s="39"/>
      <c r="I11" s="52">
        <v>15053</v>
      </c>
      <c r="K11" s="40">
        <v>14</v>
      </c>
      <c r="L11" s="38"/>
      <c r="M11" s="42">
        <v>21806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53">
        <v>14.8</v>
      </c>
      <c r="D12" s="39"/>
      <c r="E12" s="49">
        <v>14029</v>
      </c>
      <c r="G12" s="50">
        <v>14.1</v>
      </c>
      <c r="H12" s="38"/>
      <c r="I12" s="51">
        <v>13555</v>
      </c>
      <c r="K12" s="40">
        <v>13.4</v>
      </c>
      <c r="L12" s="38"/>
      <c r="M12" s="41">
        <v>14847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53">
        <v>15</v>
      </c>
      <c r="D13" s="39"/>
      <c r="E13" s="44">
        <v>13775</v>
      </c>
      <c r="G13" s="50">
        <v>14.1</v>
      </c>
      <c r="H13" s="39"/>
      <c r="I13" s="51">
        <v>14682</v>
      </c>
      <c r="K13" s="40">
        <v>13</v>
      </c>
      <c r="L13" s="38"/>
      <c r="M13" s="41">
        <v>15844</v>
      </c>
      <c r="O13" s="5"/>
      <c r="AD13" s="4"/>
      <c r="AE13" s="3"/>
      <c r="AF13" s="4"/>
    </row>
    <row r="14" spans="1:32" ht="11.25">
      <c r="A14" s="1" t="s">
        <v>11</v>
      </c>
      <c r="B14" s="1"/>
      <c r="C14" s="53">
        <v>15.2</v>
      </c>
      <c r="D14" s="39"/>
      <c r="E14" s="44">
        <v>12444</v>
      </c>
      <c r="G14" s="50">
        <v>14.4</v>
      </c>
      <c r="H14" s="38"/>
      <c r="I14" s="51">
        <v>13311</v>
      </c>
      <c r="K14" s="40">
        <v>13.1</v>
      </c>
      <c r="L14" s="38"/>
      <c r="M14" s="41">
        <v>12727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53">
        <v>15.7</v>
      </c>
      <c r="D15" s="39" t="s">
        <v>17</v>
      </c>
      <c r="E15" s="44" t="s">
        <v>28</v>
      </c>
      <c r="G15" s="50">
        <v>14.1</v>
      </c>
      <c r="H15" s="39"/>
      <c r="I15" s="51">
        <v>13127</v>
      </c>
      <c r="K15" s="40">
        <v>12.7</v>
      </c>
      <c r="L15" s="38"/>
      <c r="M15" s="41">
        <v>14227</v>
      </c>
      <c r="O15" s="5"/>
      <c r="AD15" s="4"/>
      <c r="AE15" s="3"/>
      <c r="AF15" s="4"/>
    </row>
    <row r="16" spans="1:32" ht="11.25">
      <c r="A16" s="1" t="s">
        <v>13</v>
      </c>
      <c r="B16" s="1"/>
      <c r="C16" s="29"/>
      <c r="E16" s="24"/>
      <c r="G16" s="50">
        <v>14.2</v>
      </c>
      <c r="H16" s="38"/>
      <c r="I16" s="51">
        <v>10510</v>
      </c>
      <c r="K16" s="40">
        <v>12.1</v>
      </c>
      <c r="L16" s="38"/>
      <c r="M16" s="41">
        <v>11317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28"/>
      <c r="D17" s="39"/>
      <c r="E17" s="44"/>
      <c r="G17" s="50">
        <v>14.5</v>
      </c>
      <c r="H17" s="39"/>
      <c r="I17" s="51">
        <v>11380</v>
      </c>
      <c r="K17" s="40">
        <v>12.9</v>
      </c>
      <c r="L17" s="39"/>
      <c r="M17" s="43">
        <v>12369</v>
      </c>
      <c r="N17" s="15"/>
      <c r="O17" s="5"/>
      <c r="AD17" s="4"/>
      <c r="AE17" s="3"/>
      <c r="AF17" s="4"/>
    </row>
    <row r="18" spans="2:32" ht="11.25">
      <c r="B18" s="1"/>
      <c r="D18" s="24"/>
      <c r="E18" s="24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21</v>
      </c>
      <c r="B19" s="1"/>
      <c r="C19" s="26">
        <f>AVERAGE(C6:C17)</f>
        <v>14.729999999999999</v>
      </c>
      <c r="D19" s="31" t="s">
        <v>24</v>
      </c>
      <c r="G19" s="26"/>
      <c r="H19" s="31"/>
      <c r="K19" s="33"/>
      <c r="L19" s="31"/>
      <c r="O19" s="5"/>
      <c r="AD19" s="4"/>
      <c r="AE19" s="1"/>
    </row>
    <row r="20" spans="1:32" ht="11.25">
      <c r="A20" s="2" t="s">
        <v>20</v>
      </c>
      <c r="B20" s="1"/>
      <c r="C20" s="36">
        <v>14.9</v>
      </c>
      <c r="D20" s="37" t="s">
        <v>25</v>
      </c>
      <c r="E20" s="4"/>
      <c r="G20" s="36">
        <v>14.5</v>
      </c>
      <c r="H20" s="37"/>
      <c r="I20" s="4"/>
      <c r="K20" s="32">
        <v>12.7</v>
      </c>
      <c r="L20" s="31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27">
        <f>AVERAGE(E6:E17)</f>
        <v>13989.888888888889</v>
      </c>
      <c r="G21" s="15"/>
      <c r="I21" s="27">
        <f>AVERAGE(I6:I17)</f>
        <v>12821.166666666666</v>
      </c>
      <c r="K21" s="15"/>
      <c r="M21" s="27">
        <f>AVERAGE(M6:M17)</f>
        <v>15176.666666666666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30">
        <f>SUM(E6:E17)</f>
        <v>125909</v>
      </c>
      <c r="F22" s="25"/>
      <c r="G22" s="19"/>
      <c r="H22" s="19"/>
      <c r="I22" s="30">
        <f>SUM(I6:I17)</f>
        <v>153854</v>
      </c>
      <c r="J22" s="25"/>
      <c r="K22" s="19"/>
      <c r="L22" s="19"/>
      <c r="M22" s="30">
        <f>SUM(M6:M17)</f>
        <v>182120</v>
      </c>
      <c r="N22" s="25"/>
      <c r="O22" s="5"/>
      <c r="AD22" s="4"/>
      <c r="AE22" s="1"/>
      <c r="AF22" s="4"/>
    </row>
    <row r="23" spans="1:31" ht="11.25">
      <c r="A23" s="1" t="s">
        <v>22</v>
      </c>
      <c r="AD23" s="14"/>
      <c r="AE23" s="1"/>
    </row>
    <row r="24" spans="1:31" ht="11.25">
      <c r="A24" s="1" t="s">
        <v>30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31</v>
      </c>
      <c r="B26" s="18"/>
      <c r="C26" s="18"/>
      <c r="G26" s="18"/>
      <c r="K26" s="18"/>
    </row>
    <row r="27" spans="2:13" ht="11.25">
      <c r="B27" s="5"/>
      <c r="C27" s="20"/>
      <c r="D27" s="5"/>
      <c r="E27" s="5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1"/>
      <c r="I29" s="21"/>
      <c r="M29" s="21"/>
    </row>
    <row r="30" spans="5:13" ht="15">
      <c r="E30" s="22"/>
      <c r="I30" s="22"/>
      <c r="M30" s="22"/>
    </row>
    <row r="31" spans="5:13" ht="15">
      <c r="E31" s="22"/>
      <c r="I31" s="22"/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Windows User</cp:lastModifiedBy>
  <cp:lastPrinted>2009-03-10T18:25:48Z</cp:lastPrinted>
  <dcterms:created xsi:type="dcterms:W3CDTF">2005-03-03T14:44:58Z</dcterms:created>
  <dcterms:modified xsi:type="dcterms:W3CDTF">2013-06-13T18:06:11Z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