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<sst xmlns="http://schemas.openxmlformats.org/spreadsheetml/2006/main" count="38" uniqueCount="32">
  <si>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</si>
  <si>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</si>
  <si>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</si>
  <si>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</si>
  <si>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</si>
  <si>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</si>
  <si>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</si>
  <si>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</si>
  <si>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</si>
  <si>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</si>
  <si>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</si>
  <si>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</si>
  <si>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</si>
  <si>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</si>
  <si>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</si>
  <si>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</si>
  <si>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</si>
  <si>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</si>
  <si>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</si>
  <si>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</si>
  <si>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</si>
  <si>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</si>
  <si>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</si>
  <si>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</si>
  <si>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</si>
  <si>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</si>
  <si>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</si>
  <si>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</si>
  <si>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</si>
  <si>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</si>
  <si>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N/A</t>
  </si>
  <si>
    <t>Last updated February 9,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</si>
</sst>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23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O31" sqref="O31"/>
    </sheetView>
  </sheetViews>
  <sheetFormatPr defaultColWidth="9.00390625" defaultRowHeight="12.75"/>
  <cols>
    <col min="1" max="1" width="16.25390625" style="2" customWidth="1"/>
    <col min="2" max="2" width="3.12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46"/>
      <c r="D2" s="45" t="s">
        <v>29</v>
      </c>
      <c r="E2" s="9"/>
      <c r="G2" s="46"/>
      <c r="H2" s="45" t="s">
        <v>28</v>
      </c>
      <c r="I2" s="9"/>
      <c r="K2" s="46"/>
      <c r="L2" s="45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49">
        <v>13.6</v>
      </c>
      <c r="D6" s="50"/>
      <c r="E6" s="51">
        <v>11384</v>
      </c>
      <c r="F6" s="3"/>
      <c r="G6" s="54">
        <v>11.7</v>
      </c>
      <c r="H6" s="50"/>
      <c r="I6" s="55">
        <v>10691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49">
        <v>14.4</v>
      </c>
      <c r="D7" s="50"/>
      <c r="E7" s="51">
        <v>12507</v>
      </c>
      <c r="G7" s="54">
        <v>11</v>
      </c>
      <c r="H7" s="52"/>
      <c r="I7" s="55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49">
        <v>14.5</v>
      </c>
      <c r="D8" s="52"/>
      <c r="E8" s="51">
        <v>11454</v>
      </c>
      <c r="F8" s="26"/>
      <c r="G8" s="54">
        <v>11.5</v>
      </c>
      <c r="H8" s="52"/>
      <c r="I8" s="55">
        <v>17131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49">
        <v>14.5</v>
      </c>
      <c r="D9" s="52"/>
      <c r="E9" s="51">
        <v>10928</v>
      </c>
      <c r="G9" s="54">
        <v>12.6</v>
      </c>
      <c r="H9" s="50"/>
      <c r="I9" s="55">
        <v>16929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49">
        <v>14.2</v>
      </c>
      <c r="D10" s="52"/>
      <c r="E10" s="51">
        <v>14177</v>
      </c>
      <c r="G10" s="54">
        <v>13.9</v>
      </c>
      <c r="H10" s="50"/>
      <c r="I10" s="55">
        <v>19137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49">
        <v>14.5</v>
      </c>
      <c r="D11" s="52" t="s">
        <v>17</v>
      </c>
      <c r="E11" s="53" t="s">
        <v>30</v>
      </c>
      <c r="G11" s="54">
        <v>14</v>
      </c>
      <c r="H11" s="50"/>
      <c r="I11" s="56">
        <v>21806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/>
      <c r="E12" s="27"/>
      <c r="G12" s="54">
        <v>13.4</v>
      </c>
      <c r="H12" s="50"/>
      <c r="I12" s="55">
        <v>14847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/>
      <c r="E13" s="27"/>
      <c r="G13" s="54">
        <v>13</v>
      </c>
      <c r="H13" s="50"/>
      <c r="I13" s="55">
        <v>15844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/>
      <c r="E14" s="27"/>
      <c r="G14" s="54">
        <v>13.1</v>
      </c>
      <c r="H14" s="50"/>
      <c r="I14" s="55">
        <v>12727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/>
      <c r="E15" s="27"/>
      <c r="G15" s="54">
        <v>12.7</v>
      </c>
      <c r="H15" s="50"/>
      <c r="I15" s="55">
        <v>14227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/>
      <c r="E16" s="27"/>
      <c r="G16" s="54">
        <v>12.1</v>
      </c>
      <c r="H16" s="50"/>
      <c r="I16" s="55">
        <v>11317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54">
        <v>12.9</v>
      </c>
      <c r="H17" s="52"/>
      <c r="I17" s="57">
        <v>13369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AVERAGE(C6:C10)</f>
        <v>14.24</v>
      </c>
      <c r="D19" s="42" t="s">
        <v>25</v>
      </c>
      <c r="G19" s="44"/>
      <c r="H19" s="42"/>
      <c r="O19" s="17"/>
      <c r="AD19" s="5"/>
      <c r="AE19" s="1"/>
    </row>
    <row r="20" spans="1:32" ht="11.25">
      <c r="A20" s="2" t="s">
        <v>21</v>
      </c>
      <c r="B20" s="1"/>
      <c r="C20" s="47">
        <v>14.2</v>
      </c>
      <c r="D20" s="48" t="s">
        <v>26</v>
      </c>
      <c r="E20" s="5"/>
      <c r="G20" s="43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AVERAGE(E6:E9)</f>
        <v>11568.25</v>
      </c>
      <c r="G21" s="16"/>
      <c r="I21" s="32">
        <f>AVERAGE(I6:I7)</f>
        <v>12893</v>
      </c>
      <c r="K21" s="41"/>
      <c r="M21" s="32">
        <f>AVERAGE(M6:M7)</f>
        <v>10782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60450</v>
      </c>
      <c r="F22" s="29"/>
      <c r="G22" s="22"/>
      <c r="H22" s="22"/>
      <c r="I22" s="40">
        <f>SUM(I6:I17)</f>
        <v>183120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31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2009-03-10T18:25:48Z</cp:lastPrinted>
  <dcterms:created xsi:type="dcterms:W3CDTF">2005-03-03T14:44:58Z</dcterms:created>
  <dcterms:modified xsi:type="dcterms:W3CDTF">2012-02-10T19:53:45Z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