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Charts for page updates/Open source data/"/>
    </mc:Choice>
  </mc:AlternateContent>
  <xr:revisionPtr revIDLastSave="1" documentId="8_{8119158E-1673-4208-97F4-21CF7890BD43}" xr6:coauthVersionLast="47" xr6:coauthVersionMax="47" xr10:uidLastSave="{49AFB527-3CE5-47EB-A8DE-9F91D61A969C}"/>
  <bookViews>
    <workbookView xWindow="-108" yWindow="-108" windowWidth="23256" windowHeight="12576" xr2:uid="{5F48B35E-3199-4322-BDB6-42D99AA54195}"/>
  </bookViews>
  <sheets>
    <sheet name="Figure 5. Rice expor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<sst xmlns="http://schemas.openxmlformats.org/spreadsheetml/2006/main" count="12" uniqueCount="12">
  <si>
    <t xml:space="preserve">Figure 5. Rice exports by country, 2006–23    </t>
  </si>
  <si>
    <t>Year</t>
  </si>
  <si>
    <t>Burma (in million tons)</t>
  </si>
  <si>
    <t>Cambodia (in million tons)</t>
  </si>
  <si>
    <t>China (in million tons)</t>
  </si>
  <si>
    <t>India (in million tons)</t>
  </si>
  <si>
    <t>Pakistan (in million tons)</t>
  </si>
  <si>
    <t>Thailand (in million tons)</t>
  </si>
  <si>
    <t>United States (in million tons)</t>
  </si>
  <si>
    <t>Vietnam (in million tons)</t>
  </si>
  <si>
    <t>Note: Year is calendar year. Exports reported on a milled basis. 2023 forecasts are as of September 2023. These top 8 exporters typically account for about 90 percent of global rice trade.</t>
  </si>
  <si>
    <r>
      <t xml:space="preserve">Source: USDA, Economic Research Service using USDA, Foreign Agricultural Service, </t>
    </r>
    <r>
      <rPr>
        <i/>
        <sz val="11"/>
        <color theme="1"/>
        <rFont val="Arial"/>
        <family val="2"/>
      </rPr>
      <t xml:space="preserve">Production, Supply and Distribution </t>
    </r>
    <r>
      <rPr>
        <sz val="11"/>
        <color theme="1"/>
        <rFont val="Arial"/>
        <family val="2"/>
      </rPr>
      <t xml:space="preserve">database.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</si>
</sst>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.25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Helvetica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0" borderId="0" xfId="0" applyFont="1" applyAlignment="1">
      <alignment horizontal="left" vertical="center" readingOrder="1"/>
    </xf>
    <xf numFmtId="1" fontId="6" fillId="0" borderId="0" xfId="1" applyNumberFormat="1" applyFont="1" applyFill="1" applyBorder="1" applyAlignment="1" applyProtection="1">
      <alignment horizontal="right"/>
    </xf>
    <xf numFmtId="164" fontId="5" fillId="0" borderId="0" xfId="0" applyNumberFormat="1" applyFont="1"/>
    <xf numFmtId="1" fontId="6" fillId="0" borderId="0" xfId="1" quotePrefix="1" applyNumberFormat="1" applyFont="1" applyFill="1" applyBorder="1" applyAlignment="1" applyProtection="1">
      <alignment horizontal="right"/>
    </xf>
    <xf numFmtId="2" fontId="4" fillId="0" borderId="0" xfId="2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vertical="center" readingOrder="1"/>
    </xf>
  </cellXfs>
  <cellStyles count="3">
    <cellStyle name="Comma" xfId="1" builtinId="3"/>
    <cellStyle name="Normal" xfId="0" builtinId="0"/>
    <cellStyle name="Normal_Sheet1" xfId="2" xr:uid="{DCAE7632-5DB6-4127-9CF6-08A40168C23A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2B0539-B165-41B0-ACA5-986FE4BD68D7}" name="Table1" displayName="Table1" ref="A2:I20" totalsRowShown="0" headerRowDxfId="10" dataDxfId="9">
  <autoFilter ref="A2:I20" xr:uid="{B62B0539-B165-41B0-ACA5-986FE4BD68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C17001FC-0E98-415A-8501-015476984E8B}" name="Year" dataDxfId="8" dataCellStyle="Comma"/>
    <tableColumn id="2" xr3:uid="{16289119-2658-403F-8B34-D91D714030C5}" name="Burma (in million tons)" dataDxfId="7"/>
    <tableColumn id="3" xr3:uid="{B9D5E9EE-C717-4F57-BC54-612EB2072376}" name="Cambodia (in million tons)" dataDxfId="6"/>
    <tableColumn id="4" xr3:uid="{6F11A203-1259-417C-BD45-DD4CE7999CE4}" name="China (in million tons)" dataDxfId="5"/>
    <tableColumn id="5" xr3:uid="{363DDF9E-DF5A-4571-AC93-48FF2512B6F6}" name="India (in million tons)" dataDxfId="4"/>
    <tableColumn id="6" xr3:uid="{7D41780A-028C-43CE-9A1F-309B08FD934C}" name="Pakistan (in million tons)" dataDxfId="3"/>
    <tableColumn id="7" xr3:uid="{BEAA5EB4-691C-4E7A-BD52-0C2D521B30AB}" name="Thailand (in million tons)" dataDxfId="2"/>
    <tableColumn id="8" xr3:uid="{BA8723C3-9117-43C7-98F0-9FDB717923DF}" name="United States (in million tons)" dataDxfId="1"/>
    <tableColumn id="9" xr3:uid="{1C1CD3FD-76C5-4F88-9623-F48486EACA72}" name="Vietnam (in million tons)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8088-5C0B-47AB-AF76-7F150C81C468}">
  <dimension ref="A1:I22"/>
  <sheetViews>
    <sheetView tabSelected="1" workbookViewId="0"/>
  </sheetViews>
  <sheetFormatPr defaultRowHeight="14.4" x14ac:dyDescent="0.3"/>
  <cols>
    <col min="2" max="2" width="24.88671875" customWidth="1"/>
    <col min="3" max="3" width="28.21875" customWidth="1"/>
    <col min="4" max="4" width="24.21875" customWidth="1"/>
    <col min="5" max="5" width="23.21875" customWidth="1"/>
    <col min="6" max="6" width="26.77734375" customWidth="1"/>
    <col min="7" max="7" width="27" customWidth="1"/>
    <col min="8" max="8" width="31.77734375" customWidth="1"/>
    <col min="9" max="9" width="26.21875" customWidth="1"/>
  </cols>
  <sheetData>
    <row r="1" spans="1:9" ht="17.399999999999999" x14ac:dyDescent="0.3">
      <c r="A1" s="1" t="s">
        <v>0</v>
      </c>
    </row>
    <row r="2" spans="1:9" ht="16.8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x14ac:dyDescent="0.3">
      <c r="A3" s="2">
        <v>2006</v>
      </c>
      <c r="B3" s="3">
        <v>4.7E-2</v>
      </c>
      <c r="C3" s="3">
        <v>0.36</v>
      </c>
      <c r="D3" s="3">
        <v>1.216</v>
      </c>
      <c r="E3" s="3">
        <v>4.5369999999999999</v>
      </c>
      <c r="F3" s="3">
        <v>3.5790000000000002</v>
      </c>
      <c r="G3" s="3">
        <v>7.3760000000000003</v>
      </c>
      <c r="H3" s="3">
        <v>3.306</v>
      </c>
      <c r="I3" s="3">
        <v>4.7050000000000001</v>
      </c>
    </row>
    <row r="4" spans="1:9" x14ac:dyDescent="0.3">
      <c r="A4" s="2">
        <f>A3+1</f>
        <v>2007</v>
      </c>
      <c r="B4" s="3">
        <v>3.1E-2</v>
      </c>
      <c r="C4" s="3">
        <v>0.46</v>
      </c>
      <c r="D4" s="3">
        <v>1.34</v>
      </c>
      <c r="E4" s="3">
        <v>6.3010000000000002</v>
      </c>
      <c r="F4" s="3">
        <v>2.6960000000000002</v>
      </c>
      <c r="G4" s="3">
        <v>9.5570000000000004</v>
      </c>
      <c r="H4" s="3">
        <v>3.0249999999999999</v>
      </c>
      <c r="I4" s="3">
        <v>4.5220000000000002</v>
      </c>
    </row>
    <row r="5" spans="1:9" x14ac:dyDescent="0.3">
      <c r="A5" s="2">
        <f t="shared" ref="A5:A16" si="0">A4+1</f>
        <v>2008</v>
      </c>
      <c r="B5" s="3">
        <v>0.54100000000000004</v>
      </c>
      <c r="C5" s="3">
        <v>0.315</v>
      </c>
      <c r="D5" s="3">
        <v>0.96899999999999997</v>
      </c>
      <c r="E5" s="3">
        <v>3.383</v>
      </c>
      <c r="F5" s="3">
        <v>3.05</v>
      </c>
      <c r="G5" s="3">
        <v>10.010999999999999</v>
      </c>
      <c r="H5" s="3">
        <v>3.2669999999999999</v>
      </c>
      <c r="I5" s="3">
        <v>4.649</v>
      </c>
    </row>
    <row r="6" spans="1:9" x14ac:dyDescent="0.3">
      <c r="A6" s="2">
        <f t="shared" si="0"/>
        <v>2009</v>
      </c>
      <c r="B6" s="3">
        <v>1.052</v>
      </c>
      <c r="C6" s="3">
        <v>0.82</v>
      </c>
      <c r="D6" s="3">
        <v>0.78300000000000003</v>
      </c>
      <c r="E6" s="3">
        <v>2.149</v>
      </c>
      <c r="F6" s="3">
        <v>3.1869999999999998</v>
      </c>
      <c r="G6" s="3">
        <v>8.57</v>
      </c>
      <c r="H6" s="3">
        <v>3.0169999999999999</v>
      </c>
      <c r="I6" s="3">
        <v>5.95</v>
      </c>
    </row>
    <row r="7" spans="1:9" x14ac:dyDescent="0.3">
      <c r="A7" s="2">
        <f t="shared" si="0"/>
        <v>2010</v>
      </c>
      <c r="B7" s="3">
        <v>0.7</v>
      </c>
      <c r="C7" s="3">
        <v>0.75</v>
      </c>
      <c r="D7" s="3">
        <v>0.61899999999999999</v>
      </c>
      <c r="E7" s="3">
        <v>2.2280000000000002</v>
      </c>
      <c r="F7" s="3">
        <v>4</v>
      </c>
      <c r="G7" s="3">
        <v>9.0470000000000006</v>
      </c>
      <c r="H7" s="3">
        <v>3.8679999999999999</v>
      </c>
      <c r="I7" s="3">
        <v>6.734</v>
      </c>
    </row>
    <row r="8" spans="1:9" x14ac:dyDescent="0.3">
      <c r="A8" s="2">
        <f t="shared" si="0"/>
        <v>2011</v>
      </c>
      <c r="B8" s="3">
        <v>1.075</v>
      </c>
      <c r="C8" s="3">
        <v>0.86</v>
      </c>
      <c r="D8" s="3">
        <v>0.48699999999999999</v>
      </c>
      <c r="E8" s="3">
        <v>4.6369999999999996</v>
      </c>
      <c r="F8" s="3">
        <v>3.4140000000000001</v>
      </c>
      <c r="G8" s="3">
        <v>10.647</v>
      </c>
      <c r="H8" s="3">
        <v>3.246</v>
      </c>
      <c r="I8" s="3">
        <v>7</v>
      </c>
    </row>
    <row r="9" spans="1:9" x14ac:dyDescent="0.3">
      <c r="A9" s="2">
        <f t="shared" si="0"/>
        <v>2012</v>
      </c>
      <c r="B9" s="3">
        <v>1.357</v>
      </c>
      <c r="C9" s="3">
        <v>0.9</v>
      </c>
      <c r="D9" s="3">
        <v>0.26700000000000002</v>
      </c>
      <c r="E9" s="3">
        <v>10.25</v>
      </c>
      <c r="F9" s="3">
        <v>3.399</v>
      </c>
      <c r="G9" s="3">
        <v>6.9450000000000003</v>
      </c>
      <c r="H9" s="3">
        <v>3.298</v>
      </c>
      <c r="I9" s="3">
        <v>7.7169999999999996</v>
      </c>
    </row>
    <row r="10" spans="1:9" x14ac:dyDescent="0.3">
      <c r="A10" s="2">
        <f t="shared" si="0"/>
        <v>2013</v>
      </c>
      <c r="B10" s="3">
        <v>1.163</v>
      </c>
      <c r="C10" s="3">
        <v>1.075</v>
      </c>
      <c r="D10" s="3">
        <v>0.44700000000000001</v>
      </c>
      <c r="E10" s="3">
        <v>10.48</v>
      </c>
      <c r="F10" s="3">
        <v>4.1260000000000003</v>
      </c>
      <c r="G10" s="3">
        <v>6.7220000000000004</v>
      </c>
      <c r="H10" s="3">
        <v>3.2949999999999999</v>
      </c>
      <c r="I10" s="3">
        <v>6.7</v>
      </c>
    </row>
    <row r="11" spans="1:9" x14ac:dyDescent="0.3">
      <c r="A11" s="2">
        <f t="shared" si="0"/>
        <v>2014</v>
      </c>
      <c r="B11" s="3">
        <v>1.6879999999999999</v>
      </c>
      <c r="C11" s="3">
        <v>1</v>
      </c>
      <c r="D11" s="3">
        <v>0.39300000000000002</v>
      </c>
      <c r="E11" s="3">
        <v>11.587999999999999</v>
      </c>
      <c r="F11" s="3">
        <v>3.7</v>
      </c>
      <c r="G11" s="3">
        <v>10.968999999999999</v>
      </c>
      <c r="H11" s="3">
        <v>2.9470000000000001</v>
      </c>
      <c r="I11" s="3">
        <v>6.3250000000000002</v>
      </c>
    </row>
    <row r="12" spans="1:9" x14ac:dyDescent="0.3">
      <c r="A12" s="2">
        <f t="shared" si="0"/>
        <v>2015</v>
      </c>
      <c r="B12" s="3">
        <v>1.7350000000000001</v>
      </c>
      <c r="C12" s="3">
        <v>1.1499999999999999</v>
      </c>
      <c r="D12" s="3">
        <v>0.26200000000000001</v>
      </c>
      <c r="E12" s="3">
        <v>11.045999999999999</v>
      </c>
      <c r="F12" s="3">
        <v>4</v>
      </c>
      <c r="G12" s="3">
        <v>9.7789999999999999</v>
      </c>
      <c r="H12" s="3">
        <v>3.3809999999999998</v>
      </c>
      <c r="I12" s="3">
        <v>6.6059999999999999</v>
      </c>
    </row>
    <row r="13" spans="1:9" x14ac:dyDescent="0.3">
      <c r="A13" s="2">
        <f t="shared" si="0"/>
        <v>2016</v>
      </c>
      <c r="B13" s="3">
        <v>1.3</v>
      </c>
      <c r="C13" s="3">
        <v>1.05</v>
      </c>
      <c r="D13" s="3">
        <v>0.36799999999999999</v>
      </c>
      <c r="E13" s="3">
        <v>10.061999999999999</v>
      </c>
      <c r="F13" s="3">
        <v>4.0999999999999996</v>
      </c>
      <c r="G13" s="3">
        <v>9.891</v>
      </c>
      <c r="H13" s="3">
        <v>3.343</v>
      </c>
      <c r="I13" s="3">
        <v>5.0880000000000001</v>
      </c>
    </row>
    <row r="14" spans="1:9" x14ac:dyDescent="0.3">
      <c r="A14" s="2">
        <f t="shared" si="0"/>
        <v>2017</v>
      </c>
      <c r="B14" s="3">
        <v>3.35</v>
      </c>
      <c r="C14" s="3">
        <v>1.1499999999999999</v>
      </c>
      <c r="D14" s="3">
        <v>1.173</v>
      </c>
      <c r="E14" s="3">
        <v>12.573</v>
      </c>
      <c r="F14" s="3">
        <v>3.6469999999999998</v>
      </c>
      <c r="G14" s="3">
        <v>11.657999999999999</v>
      </c>
      <c r="H14" s="3">
        <v>3.3490000000000002</v>
      </c>
      <c r="I14" s="3">
        <v>6.4880000000000004</v>
      </c>
    </row>
    <row r="15" spans="1:9" x14ac:dyDescent="0.3">
      <c r="A15" s="2">
        <f t="shared" si="0"/>
        <v>2018</v>
      </c>
      <c r="B15" s="3">
        <v>2.75</v>
      </c>
      <c r="C15" s="3">
        <v>1.3</v>
      </c>
      <c r="D15" s="3">
        <v>2.0590000000000002</v>
      </c>
      <c r="E15" s="3">
        <v>11.791</v>
      </c>
      <c r="F15" s="3">
        <v>3.9129999999999998</v>
      </c>
      <c r="G15" s="3">
        <v>11.212999999999999</v>
      </c>
      <c r="H15" s="3">
        <v>2.7759999999999998</v>
      </c>
      <c r="I15" s="3">
        <v>6.59</v>
      </c>
    </row>
    <row r="16" spans="1:9" x14ac:dyDescent="0.3">
      <c r="A16" s="2">
        <f t="shared" si="0"/>
        <v>2019</v>
      </c>
      <c r="B16" s="3">
        <v>2.7</v>
      </c>
      <c r="C16" s="3">
        <v>1.35</v>
      </c>
      <c r="D16" s="3">
        <v>2.72</v>
      </c>
      <c r="E16" s="3">
        <v>9.8130000000000006</v>
      </c>
      <c r="F16" s="3">
        <v>4.55</v>
      </c>
      <c r="G16" s="3">
        <v>7.5650000000000004</v>
      </c>
      <c r="H16" s="3">
        <v>3.1419999999999999</v>
      </c>
      <c r="I16" s="3">
        <v>6.5810000000000004</v>
      </c>
    </row>
    <row r="17" spans="1:9" x14ac:dyDescent="0.3">
      <c r="A17" s="2">
        <v>2020</v>
      </c>
      <c r="B17" s="3">
        <v>2.2999999999999998</v>
      </c>
      <c r="C17" s="3">
        <v>1.35</v>
      </c>
      <c r="D17" s="3">
        <v>2.2650000000000001</v>
      </c>
      <c r="E17" s="3">
        <v>14.577</v>
      </c>
      <c r="F17" s="3">
        <v>3.9340000000000002</v>
      </c>
      <c r="G17" s="3">
        <v>5.7149999999999999</v>
      </c>
      <c r="H17" s="3">
        <v>2.8570000000000002</v>
      </c>
      <c r="I17" s="3">
        <v>6.1669999999999998</v>
      </c>
    </row>
    <row r="18" spans="1:9" x14ac:dyDescent="0.3">
      <c r="A18" s="2">
        <v>2021</v>
      </c>
      <c r="B18" s="3">
        <v>1.9</v>
      </c>
      <c r="C18" s="3">
        <v>1.85</v>
      </c>
      <c r="D18" s="3">
        <v>2.407</v>
      </c>
      <c r="E18" s="3">
        <v>21.238</v>
      </c>
      <c r="F18" s="3">
        <v>3.9279999999999999</v>
      </c>
      <c r="G18" s="3">
        <v>6.2830000000000004</v>
      </c>
      <c r="H18" s="3">
        <v>2.95</v>
      </c>
      <c r="I18" s="3">
        <v>6.2720000000000002</v>
      </c>
    </row>
    <row r="19" spans="1:9" x14ac:dyDescent="0.3">
      <c r="A19" s="2">
        <v>2022</v>
      </c>
      <c r="B19" s="3">
        <v>2.335</v>
      </c>
      <c r="C19" s="3">
        <v>1.7</v>
      </c>
      <c r="D19" s="3">
        <v>2.1720000000000002</v>
      </c>
      <c r="E19" s="3">
        <v>22.119</v>
      </c>
      <c r="F19" s="3">
        <v>4.5250000000000004</v>
      </c>
      <c r="G19" s="3">
        <v>7.6820000000000004</v>
      </c>
      <c r="H19" s="3">
        <v>2.1909999999999998</v>
      </c>
      <c r="I19" s="3">
        <v>7.0540000000000003</v>
      </c>
    </row>
    <row r="20" spans="1:9" x14ac:dyDescent="0.3">
      <c r="A20" s="4">
        <v>2023</v>
      </c>
      <c r="B20" s="3">
        <v>1.4</v>
      </c>
      <c r="C20" s="3">
        <v>1.8</v>
      </c>
      <c r="D20" s="3">
        <v>1.4</v>
      </c>
      <c r="E20" s="3">
        <v>20</v>
      </c>
      <c r="F20" s="3">
        <v>3.6</v>
      </c>
      <c r="G20" s="3">
        <v>8.5</v>
      </c>
      <c r="H20" s="3">
        <v>2.25</v>
      </c>
      <c r="I20" s="3">
        <v>8</v>
      </c>
    </row>
    <row r="21" spans="1:9" x14ac:dyDescent="0.3">
      <c r="A21" s="7" t="s">
        <v>10</v>
      </c>
    </row>
    <row r="22" spans="1:9" x14ac:dyDescent="0.3">
      <c r="A22" s="8" t="s">
        <v>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 Rice exports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5. Rice exports by country, 2006–23</dc:title>
  <dc:subject>Agricultural Economics</dc:subject>
  <dc:creator>Nathan Childs</dc:creator>
  <cp:keywords>rice, exports, exports by country, Burma, Cambodia, China, India, Pakistan,Thailand, United States, Vietnam, milled basis</cp:keywords>
  <cp:lastModifiedBy>LeBeau, Bonnie - REE-ERS</cp:lastModifiedBy>
  <dcterms:created xsi:type="dcterms:W3CDTF">2023-09-27T14:46:18Z</dcterms:created>
  <dcterms:modified xsi:type="dcterms:W3CDTF">2023-09-27T16:23:36Z</dcterms:modified>
</cp:coreProperties>
</file>