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<sst xmlns="http://schemas.openxmlformats.org/spreadsheetml/2006/main" count="7" uniqueCount="7">
  <si>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</si>
  <si>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Ratio</t>
  </si>
  <si>
    <t>RSE</t>
  </si>
  <si>
    <t>Alaska</t>
  </si>
  <si>
    <t>Hawaii</t>
  </si>
  <si>
    <t>Estimate</t>
  </si>
  <si>
    <t>Table 4:  Estimating purchased input value for Alaska and Hawaii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</si>
</sst>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Blue]&quot;  &quot;###,###,##0.00;[Blue]\ \ &quot;  &quot;\-###,##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9"/>
      <color rgb="FF4F81B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4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3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8" max="8" width="14.7109375" style="0" bestFit="1" customWidth="1"/>
  </cols>
  <sheetData>
    <row r="1" ht="15">
      <c r="A1" s="13" t="s">
        <v>6</v>
      </c>
    </row>
    <row r="2" spans="1:8" ht="15.75" thickBot="1">
      <c r="A2" s="1" t="s">
        <v>0</v>
      </c>
      <c r="B2" s="1" t="s">
        <v>1</v>
      </c>
      <c r="C2" s="1" t="s">
        <v>2</v>
      </c>
      <c r="D2" s="4"/>
      <c r="E2" s="2" t="s">
        <v>3</v>
      </c>
      <c r="F2" s="2" t="s">
        <v>4</v>
      </c>
      <c r="G2" s="4"/>
      <c r="H2" s="2" t="s">
        <v>5</v>
      </c>
    </row>
    <row r="3" spans="1:8" ht="15">
      <c r="A3" s="4">
        <v>2002</v>
      </c>
      <c r="B3" s="3">
        <v>5.21</v>
      </c>
      <c r="C3" s="5">
        <v>16.9</v>
      </c>
      <c r="D3" s="4"/>
      <c r="E3" s="6">
        <v>31.157</v>
      </c>
      <c r="F3" s="6">
        <v>422.342</v>
      </c>
      <c r="G3" s="4"/>
      <c r="H3" s="7">
        <f>((E3*B3)+(F3*B3))*1000000</f>
        <v>2362729790</v>
      </c>
    </row>
    <row r="4" spans="1:8" ht="15">
      <c r="A4" s="4">
        <v>2003</v>
      </c>
      <c r="B4" s="8">
        <v>4.88</v>
      </c>
      <c r="C4" s="9">
        <v>5</v>
      </c>
      <c r="D4" s="4"/>
      <c r="E4" s="6">
        <v>23.84968</v>
      </c>
      <c r="F4" s="6">
        <v>418.615</v>
      </c>
      <c r="G4" s="4"/>
      <c r="H4" s="7">
        <f aca="true" t="shared" si="0" ref="H4:H13">((E4*B4)+(F4*B4))*1000000</f>
        <v>2159227638.4</v>
      </c>
    </row>
    <row r="5" spans="1:8" ht="15">
      <c r="A5" s="4">
        <v>2004</v>
      </c>
      <c r="B5" s="8">
        <v>4.83</v>
      </c>
      <c r="C5" s="9">
        <v>8.3</v>
      </c>
      <c r="D5" s="4"/>
      <c r="E5" s="6">
        <v>25.40652</v>
      </c>
      <c r="F5" s="6">
        <v>425.066</v>
      </c>
      <c r="G5" s="4"/>
      <c r="H5" s="7">
        <f t="shared" si="0"/>
        <v>2175782271.6</v>
      </c>
    </row>
    <row r="6" spans="1:8" ht="15">
      <c r="A6" s="4">
        <v>2005</v>
      </c>
      <c r="B6" s="8">
        <v>5.19</v>
      </c>
      <c r="C6" s="9">
        <v>6.2</v>
      </c>
      <c r="D6" s="4"/>
      <c r="E6" s="6">
        <v>27.03128</v>
      </c>
      <c r="F6" s="6">
        <v>434.702</v>
      </c>
      <c r="G6" s="4"/>
      <c r="H6" s="7">
        <f t="shared" si="0"/>
        <v>2396395723.2000003</v>
      </c>
    </row>
    <row r="7" spans="1:8" ht="15">
      <c r="A7" s="4">
        <v>2006</v>
      </c>
      <c r="B7" s="8">
        <v>4.94</v>
      </c>
      <c r="C7" s="9">
        <v>4.3</v>
      </c>
      <c r="D7" s="4"/>
      <c r="E7" s="6">
        <v>28.12288</v>
      </c>
      <c r="F7" s="6">
        <v>444.204</v>
      </c>
      <c r="G7" s="4"/>
      <c r="H7" s="7">
        <f t="shared" si="0"/>
        <v>2333294787.2</v>
      </c>
    </row>
    <row r="8" spans="1:8" ht="15">
      <c r="A8" s="4">
        <v>2007</v>
      </c>
      <c r="B8" s="8">
        <v>6.21</v>
      </c>
      <c r="C8" s="9">
        <v>5</v>
      </c>
      <c r="D8" s="4"/>
      <c r="E8" s="6">
        <v>29.41248</v>
      </c>
      <c r="F8" s="6">
        <v>458.999</v>
      </c>
      <c r="G8" s="4"/>
      <c r="H8" s="7">
        <f t="shared" si="0"/>
        <v>3033035290.8000007</v>
      </c>
    </row>
    <row r="9" spans="1:8" ht="15">
      <c r="A9" s="4">
        <v>2008</v>
      </c>
      <c r="B9" s="8">
        <v>6.32</v>
      </c>
      <c r="C9" s="9">
        <v>3.4</v>
      </c>
      <c r="D9" s="4"/>
      <c r="E9" s="10">
        <v>30.75532</v>
      </c>
      <c r="F9" s="10">
        <v>469.466</v>
      </c>
      <c r="G9" s="4"/>
      <c r="H9" s="7">
        <f t="shared" si="0"/>
        <v>3161398742.4</v>
      </c>
    </row>
    <row r="10" spans="1:8" ht="15">
      <c r="A10" s="4">
        <v>2009</v>
      </c>
      <c r="B10" s="8">
        <v>6.48</v>
      </c>
      <c r="C10" s="9">
        <v>4.3</v>
      </c>
      <c r="D10" s="4"/>
      <c r="E10" s="10">
        <v>30.08412</v>
      </c>
      <c r="F10" s="10">
        <v>467.204</v>
      </c>
      <c r="G10" s="4"/>
      <c r="H10" s="7">
        <f t="shared" si="0"/>
        <v>3222427017.6</v>
      </c>
    </row>
    <row r="11" spans="1:8" ht="15">
      <c r="A11" s="4">
        <v>2010</v>
      </c>
      <c r="B11" s="8">
        <v>6.92</v>
      </c>
      <c r="C11" s="9">
        <v>4.5</v>
      </c>
      <c r="D11" s="4"/>
      <c r="E11" s="10">
        <v>30.634439999999998</v>
      </c>
      <c r="F11" s="10">
        <v>488.318</v>
      </c>
      <c r="G11" s="4"/>
      <c r="H11" s="7">
        <f t="shared" si="0"/>
        <v>3591150884.7999997</v>
      </c>
    </row>
    <row r="12" spans="1:8" ht="15">
      <c r="A12" s="4">
        <v>2011</v>
      </c>
      <c r="B12" s="8">
        <v>6.45</v>
      </c>
      <c r="C12" s="9">
        <v>4.8</v>
      </c>
      <c r="D12" s="4"/>
      <c r="E12" s="10">
        <v>33.5772</v>
      </c>
      <c r="F12" s="10">
        <v>542.203</v>
      </c>
      <c r="G12" s="4"/>
      <c r="H12" s="7">
        <f t="shared" si="0"/>
        <v>3713782290</v>
      </c>
    </row>
    <row r="13" spans="1:8" ht="15">
      <c r="A13" s="4">
        <v>2012</v>
      </c>
      <c r="B13" s="11">
        <v>6.42206588978568</v>
      </c>
      <c r="C13" s="9">
        <v>3.2</v>
      </c>
      <c r="D13" s="4"/>
      <c r="E13" s="12">
        <v>33.68544</v>
      </c>
      <c r="F13" s="12">
        <v>448.944</v>
      </c>
      <c r="G13" s="4"/>
      <c r="H13" s="7">
        <f t="shared" si="0"/>
        <v>3099478064.0303645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4:  Estimating purchased input value for Alaska and Hawaii</dc:title>
  <dc:subject>Agricultural Economics</dc:subject>
  <dc:creator>Mitch Morehart</dc:creator>
  <cp:keywords>balance sheet documentation</cp:keywords>
  <dc:description/>
  <cp:lastModifiedBy>Lenovo User</cp:lastModifiedBy>
  <dcterms:created xsi:type="dcterms:W3CDTF">2013-04-30T11:46:07Z</dcterms:created>
  <dcterms:modified xsi:type="dcterms:W3CDTF">2013-08-26T20:29:41Z</dcterms:modified>
  <cp:category/>
  <cp:version/>
  <cp:contentType/>
  <cp:contentStatus/>
</cp:coreProperties>
</file>