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<sst xmlns="http://schemas.openxmlformats.org/spreadsheetml/2006/main" count="24" uniqueCount="24">
  <si>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</si>
  <si>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</si>
  <si>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</si>
  <si>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</si>
  <si>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</si>
  <si>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>Aug. 1</t>
  </si>
  <si>
    <t xml:space="preserve">stocks </t>
  </si>
  <si>
    <t xml:space="preserve">Imports </t>
  </si>
  <si>
    <t xml:space="preserve">Total  </t>
  </si>
  <si>
    <t xml:space="preserve">Crush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</si>
  <si>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</si>
  <si>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</si>
  <si>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</si>
  <si>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</si>
  <si>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</si>
  <si>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</si>
  <si>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>Year begin.</t>
  </si>
  <si>
    <t xml:space="preserve">stocks  </t>
  </si>
  <si>
    <t xml:space="preserve"> Production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</si>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</sst>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1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1.421875" style="0" customWidth="1"/>
    <col min="2" max="2" width="12.421875" style="0" customWidth="1"/>
    <col min="3" max="3" width="11.140625" style="0" customWidth="1"/>
    <col min="4" max="4" width="9.7109375" style="0" customWidth="1"/>
    <col min="5" max="5" width="11.7109375" style="0" customWidth="1"/>
    <col min="6" max="6" width="0.85546875" style="0" hidden="1" customWidth="1"/>
    <col min="7" max="7" width="10.57421875" style="0" customWidth="1"/>
    <col min="8" max="8" width="9.8515625" style="0" customWidth="1"/>
    <col min="9" max="9" width="10.7109375" style="0" customWidth="1"/>
    <col min="10" max="10" width="10.28125" style="0" customWidth="1"/>
    <col min="11" max="11" width="10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  <c r="K2" s="4"/>
    </row>
    <row r="3" spans="1:11" ht="15.75">
      <c r="A3" s="2" t="s">
        <v>16</v>
      </c>
      <c r="B3" s="5" t="s">
        <v>3</v>
      </c>
      <c r="C3" s="5"/>
      <c r="D3" s="5"/>
      <c r="E3" s="5"/>
      <c r="F3" s="6"/>
      <c r="G3" s="5"/>
      <c r="H3" s="5"/>
      <c r="I3" s="5"/>
      <c r="J3" s="5"/>
      <c r="K3" s="5" t="s">
        <v>4</v>
      </c>
    </row>
    <row r="4" spans="1:11" ht="15.75">
      <c r="A4" s="7" t="s">
        <v>5</v>
      </c>
      <c r="B4" s="8" t="s">
        <v>17</v>
      </c>
      <c r="C4" s="8" t="s">
        <v>18</v>
      </c>
      <c r="D4" s="8" t="s">
        <v>7</v>
      </c>
      <c r="E4" s="8" t="s">
        <v>8</v>
      </c>
      <c r="F4" s="8"/>
      <c r="G4" s="8" t="s">
        <v>9</v>
      </c>
      <c r="H4" s="8" t="s">
        <v>10</v>
      </c>
      <c r="I4" s="8" t="s">
        <v>11</v>
      </c>
      <c r="J4" s="8" t="s">
        <v>12</v>
      </c>
      <c r="K4" s="8" t="s">
        <v>6</v>
      </c>
    </row>
    <row r="5" spans="1:11" ht="15.75">
      <c r="A5" s="2"/>
      <c r="B5" s="2"/>
      <c r="C5" s="2"/>
      <c r="D5" s="2"/>
      <c r="E5" s="9" t="s">
        <v>13</v>
      </c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7" t="s">
        <v>19</v>
      </c>
      <c r="B7" s="10">
        <v>341.601</v>
      </c>
      <c r="C7" s="10">
        <v>6098.1</v>
      </c>
      <c r="D7" s="11">
        <v>0</v>
      </c>
      <c r="E7" s="10">
        <f>+B7+D7+C7</f>
        <v>6439.701</v>
      </c>
      <c r="F7" s="10"/>
      <c r="G7" s="10">
        <v>2562.5510700000004</v>
      </c>
      <c r="H7" s="10">
        <v>275.111</v>
      </c>
      <c r="I7" s="10">
        <f>+J7-G7-H7</f>
        <v>2984.4759299999996</v>
      </c>
      <c r="J7" s="10">
        <f>+E7-K7</f>
        <v>5822.138</v>
      </c>
      <c r="K7" s="10">
        <v>617.563</v>
      </c>
    </row>
    <row r="8" spans="1:11" ht="18.75">
      <c r="A8" s="17" t="s">
        <v>20</v>
      </c>
      <c r="B8" s="10">
        <f>+K7</f>
        <v>617.563</v>
      </c>
      <c r="C8" s="10">
        <v>5370</v>
      </c>
      <c r="D8" s="11">
        <v>75</v>
      </c>
      <c r="E8" s="10">
        <f>+B8+D8+C8</f>
        <v>6062.563</v>
      </c>
      <c r="F8" s="10"/>
      <c r="G8" s="10">
        <v>2400</v>
      </c>
      <c r="H8" s="10">
        <v>125</v>
      </c>
      <c r="I8" s="10">
        <f>+J8-G8-H8</f>
        <v>3107.563</v>
      </c>
      <c r="J8" s="10">
        <f>+E8-K8</f>
        <v>5632.563</v>
      </c>
      <c r="K8" s="10">
        <v>430</v>
      </c>
    </row>
    <row r="9" spans="1:11" ht="18.75">
      <c r="A9" s="1" t="s">
        <v>21</v>
      </c>
      <c r="B9" s="12">
        <f>+K8</f>
        <v>430</v>
      </c>
      <c r="C9" s="12">
        <v>6012</v>
      </c>
      <c r="D9" s="13">
        <v>100</v>
      </c>
      <c r="E9" s="12">
        <f>+B9+D9+C9</f>
        <v>6542</v>
      </c>
      <c r="F9" s="12"/>
      <c r="G9" s="12">
        <v>2600</v>
      </c>
      <c r="H9" s="12">
        <v>300</v>
      </c>
      <c r="I9" s="12">
        <f>+J9-G9-H9</f>
        <v>3142</v>
      </c>
      <c r="J9" s="12">
        <f>+E9-K9</f>
        <v>6042</v>
      </c>
      <c r="K9" s="12">
        <v>500</v>
      </c>
    </row>
    <row r="10" spans="1:11" ht="18.75">
      <c r="A10" s="14" t="s">
        <v>14</v>
      </c>
      <c r="B10" s="2"/>
      <c r="C10" s="10"/>
      <c r="D10" s="10"/>
      <c r="E10" s="10"/>
      <c r="F10" s="10"/>
      <c r="G10" s="10"/>
      <c r="H10" s="10"/>
      <c r="I10" s="10"/>
      <c r="J10" s="10"/>
      <c r="K10" s="2"/>
    </row>
    <row r="11" spans="1:11" ht="15.75">
      <c r="A11" s="2" t="s">
        <v>22</v>
      </c>
      <c r="B11" s="15"/>
      <c r="C11" s="16"/>
      <c r="D11" s="2"/>
      <c r="E11" s="15"/>
      <c r="F11" s="15"/>
      <c r="G11" s="15"/>
      <c r="H11" s="15"/>
      <c r="I11" s="15"/>
      <c r="J11" s="15"/>
      <c r="K11" s="2"/>
    </row>
    <row r="12" spans="1:11" ht="15.75">
      <c r="A12" s="2" t="s">
        <v>23</v>
      </c>
      <c r="B12" s="15"/>
      <c r="C12" s="16"/>
      <c r="D12" s="2"/>
      <c r="E12" s="15"/>
      <c r="F12" s="15"/>
      <c r="G12" s="15"/>
      <c r="H12" s="15"/>
      <c r="I12" s="15"/>
      <c r="J12" s="15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15</v>
      </c>
      <c r="B14" s="18">
        <f ca="1">NOW()</f>
        <v>41134.96944583333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Cottonseed: US supply and disappearance</dc:title>
  <dc:subject>Agricultural Economics</dc:subject>
  <dc:creator>Ash, Mark </dc:creator>
  <cp:keywords>cottonseed, supply, disappearance</cp:keywords>
  <dc:description/>
  <cp:lastModifiedBy>Lenovo User</cp:lastModifiedBy>
  <dcterms:created xsi:type="dcterms:W3CDTF">2007-04-12T13:47:44Z</dcterms:created>
  <dcterms:modified xsi:type="dcterms:W3CDTF">2012-08-14T03:17:36Z</dcterms:modified>
  <cp:category/>
  <cp:version/>
  <cp:contentType/>
  <cp:contentStatus/>
</cp:coreProperties>
</file>